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ettcampbell/Dropbox/"/>
    </mc:Choice>
  </mc:AlternateContent>
  <xr:revisionPtr revIDLastSave="0" documentId="8_{21538076-5A3F-E04D-9082-00B27FA0CEB3}" xr6:coauthVersionLast="45" xr6:coauthVersionMax="45" xr10:uidLastSave="{00000000-0000-0000-0000-000000000000}"/>
  <bookViews>
    <workbookView xWindow="11160" yWindow="460" windowWidth="35460" windowHeight="23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13" i="1" l="1"/>
  <c r="C14" i="1" s="1"/>
  <c r="F6" i="1" l="1"/>
  <c r="C7" i="1"/>
  <c r="C15" i="1" s="1"/>
  <c r="F3" i="1" s="1"/>
  <c r="F5" i="1" s="1"/>
  <c r="F13" i="1" l="1"/>
  <c r="F14" i="1" s="1"/>
  <c r="F17" i="1" s="1"/>
  <c r="F7" i="1"/>
  <c r="F9" i="1" s="1"/>
  <c r="C16" i="1"/>
  <c r="C18" i="1" s="1"/>
</calcChain>
</file>

<file path=xl/sharedStrings.xml><?xml version="1.0" encoding="utf-8"?>
<sst xmlns="http://schemas.openxmlformats.org/spreadsheetml/2006/main" count="28" uniqueCount="27">
  <si>
    <t xml:space="preserve">Step 1: Max CPA </t>
  </si>
  <si>
    <t xml:space="preserve">Step 3: Lead Gen Targets </t>
  </si>
  <si>
    <t>Total Cost of product/ service</t>
  </si>
  <si>
    <t>Max CPA (Max cost per sale)</t>
  </si>
  <si>
    <t>Gross Profit Margin (%)</t>
  </si>
  <si>
    <t>% Close rate from lead to sale</t>
  </si>
  <si>
    <t xml:space="preserve">Gross Profit Break Even </t>
  </si>
  <si>
    <t>Max cost per lead</t>
  </si>
  <si>
    <t>Desired business profit accumulated (Based on %) ie .3 = 30% to spend, 70% remain in business</t>
  </si>
  <si>
    <t>Monthly sales volume</t>
  </si>
  <si>
    <t>Max spend to aquire customer</t>
  </si>
  <si>
    <t>Leads required to reach monthly sales volume</t>
  </si>
  <si>
    <t>Website optin conversion</t>
  </si>
  <si>
    <t>Traffic required to reach lead required volume</t>
  </si>
  <si>
    <t xml:space="preserve">Step 2: Sales Targets </t>
  </si>
  <si>
    <t>Step 4: Net/Net Max CPA</t>
  </si>
  <si>
    <t>Total target monthly revenue</t>
  </si>
  <si>
    <t>Monthly operational costs</t>
  </si>
  <si>
    <t>AOV</t>
  </si>
  <si>
    <t>Operational cost minus # of required sales</t>
  </si>
  <si>
    <t>Gross profit minus operational costs</t>
  </si>
  <si>
    <t>Max CPA</t>
  </si>
  <si>
    <t>Monthly REQ ad pend based off ax CPA</t>
  </si>
  <si>
    <t>ROAS (Return on ad spend)</t>
  </si>
  <si>
    <t>Max CPA minus all expences</t>
  </si>
  <si>
    <t>Total revenue ex GST</t>
  </si>
  <si>
    <t xml:space="preserve">Only change the GREEN cells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</si>
</sst>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0"/>
      <color rgb="FF000000"/>
      <name val="Arial"/>
    </font>
    <font>
      <b/>
      <sz val="2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b/>
      <u/>
      <sz val="12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sz val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/>
    <xf numFmtId="0" fontId="3" fillId="2" borderId="0" xfId="0" applyFont="1" applyFill="1" applyAlignment="1"/>
    <xf numFmtId="0" fontId="3" fillId="0" borderId="0" xfId="0" applyFont="1"/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4" fillId="2" borderId="0" xfId="0" applyFont="1" applyFill="1" applyAlignment="1"/>
    <xf numFmtId="0" fontId="4" fillId="2" borderId="0" xfId="0" applyFont="1" applyFill="1" applyAlignment="1"/>
    <xf numFmtId="0" fontId="5" fillId="2" borderId="0" xfId="0" applyFont="1" applyFill="1" applyAlignment="1"/>
    <xf numFmtId="0" fontId="6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8" fillId="0" borderId="0" xfId="0" applyFont="1" applyAlignment="1"/>
    <xf numFmtId="0" fontId="7" fillId="3" borderId="4" xfId="0" applyFont="1" applyFill="1" applyBorder="1" applyAlignment="1"/>
    <xf numFmtId="0" fontId="7" fillId="2" borderId="6" xfId="0" applyFont="1" applyFill="1" applyBorder="1" applyAlignment="1"/>
    <xf numFmtId="164" fontId="6" fillId="2" borderId="7" xfId="0" applyNumberFormat="1" applyFont="1" applyFill="1" applyBorder="1" applyAlignment="1">
      <alignment horizontal="right"/>
    </xf>
    <xf numFmtId="0" fontId="7" fillId="4" borderId="6" xfId="0" applyFont="1" applyFill="1" applyBorder="1" applyAlignment="1"/>
    <xf numFmtId="0" fontId="7" fillId="2" borderId="8" xfId="0" applyFont="1" applyFill="1" applyBorder="1" applyAlignment="1"/>
    <xf numFmtId="1" fontId="6" fillId="2" borderId="9" xfId="0" applyNumberFormat="1" applyFont="1" applyFill="1" applyBorder="1" applyAlignment="1"/>
    <xf numFmtId="0" fontId="6" fillId="3" borderId="4" xfId="0" applyFont="1" applyFill="1" applyBorder="1" applyAlignment="1"/>
    <xf numFmtId="0" fontId="7" fillId="3" borderId="2" xfId="0" applyFont="1" applyFill="1" applyBorder="1"/>
    <xf numFmtId="0" fontId="10" fillId="2" borderId="6" xfId="0" applyFont="1" applyFill="1" applyBorder="1" applyAlignment="1"/>
    <xf numFmtId="0" fontId="10" fillId="0" borderId="6" xfId="0" applyFont="1" applyBorder="1" applyAlignment="1"/>
    <xf numFmtId="0" fontId="11" fillId="3" borderId="1" xfId="0" applyFont="1" applyFill="1" applyBorder="1" applyAlignment="1"/>
    <xf numFmtId="0" fontId="12" fillId="3" borderId="2" xfId="0" applyFont="1" applyFill="1" applyBorder="1" applyAlignment="1"/>
    <xf numFmtId="0" fontId="11" fillId="3" borderId="10" xfId="0" applyFont="1" applyFill="1" applyBorder="1" applyAlignment="1"/>
    <xf numFmtId="0" fontId="11" fillId="3" borderId="3" xfId="0" applyFont="1" applyFill="1" applyBorder="1" applyAlignment="1"/>
    <xf numFmtId="0" fontId="11" fillId="3" borderId="5" xfId="0" applyFont="1" applyFill="1" applyBorder="1" applyAlignment="1"/>
    <xf numFmtId="0" fontId="8" fillId="5" borderId="0" xfId="0" applyFont="1" applyFill="1" applyAlignment="1"/>
    <xf numFmtId="0" fontId="7" fillId="5" borderId="0" xfId="0" applyFont="1" applyFill="1"/>
    <xf numFmtId="0" fontId="0" fillId="5" borderId="0" xfId="0" applyFont="1" applyFill="1" applyAlignment="1"/>
    <xf numFmtId="0" fontId="3" fillId="5" borderId="0" xfId="0" applyFont="1" applyFill="1"/>
    <xf numFmtId="0" fontId="7" fillId="5" borderId="6" xfId="0" applyFont="1" applyFill="1" applyBorder="1"/>
    <xf numFmtId="0" fontId="7" fillId="5" borderId="7" xfId="0" applyFont="1" applyFill="1" applyBorder="1"/>
    <xf numFmtId="164" fontId="7" fillId="5" borderId="7" xfId="0" applyNumberFormat="1" applyFont="1" applyFill="1" applyBorder="1"/>
    <xf numFmtId="0" fontId="7" fillId="5" borderId="8" xfId="0" applyFont="1" applyFill="1" applyBorder="1"/>
    <xf numFmtId="164" fontId="7" fillId="5" borderId="9" xfId="0" applyNumberFormat="1" applyFont="1" applyFill="1" applyBorder="1"/>
    <xf numFmtId="0" fontId="7" fillId="5" borderId="9" xfId="0" applyFont="1" applyFill="1" applyBorder="1"/>
    <xf numFmtId="164" fontId="6" fillId="5" borderId="7" xfId="0" applyNumberFormat="1" applyFont="1" applyFill="1" applyBorder="1"/>
    <xf numFmtId="0" fontId="7" fillId="5" borderId="6" xfId="0" applyFont="1" applyFill="1" applyBorder="1" applyAlignment="1"/>
    <xf numFmtId="0" fontId="7" fillId="6" borderId="6" xfId="0" applyFont="1" applyFill="1" applyBorder="1" applyAlignment="1"/>
    <xf numFmtId="164" fontId="6" fillId="6" borderId="7" xfId="0" applyNumberFormat="1" applyFont="1" applyFill="1" applyBorder="1" applyAlignment="1">
      <alignment horizontal="right"/>
    </xf>
    <xf numFmtId="4" fontId="9" fillId="5" borderId="7" xfId="0" applyNumberFormat="1" applyFont="1" applyFill="1" applyBorder="1" applyAlignment="1">
      <alignment horizontal="right"/>
    </xf>
    <xf numFmtId="3" fontId="9" fillId="5" borderId="7" xfId="0" applyNumberFormat="1" applyFont="1" applyFill="1" applyBorder="1" applyAlignment="1">
      <alignment horizontal="right"/>
    </xf>
    <xf numFmtId="1" fontId="6" fillId="6" borderId="7" xfId="0" applyNumberFormat="1" applyFont="1" applyFill="1" applyBorder="1" applyAlignment="1"/>
    <xf numFmtId="0" fontId="7" fillId="5" borderId="8" xfId="0" applyFont="1" applyFill="1" applyBorder="1" applyAlignment="1"/>
    <xf numFmtId="164" fontId="6" fillId="5" borderId="9" xfId="0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6" fillId="4" borderId="0" xfId="0" applyFont="1" applyFill="1" applyBorder="1" applyAlignment="1">
      <alignment horizontal="left"/>
    </xf>
    <xf numFmtId="0" fontId="7" fillId="4" borderId="5" xfId="0" applyFont="1" applyFill="1" applyBorder="1" applyAlignment="1" applyProtection="1"/>
    <xf numFmtId="0" fontId="7" fillId="4" borderId="6" xfId="0" applyFont="1" applyFill="1" applyBorder="1" applyAlignment="1" applyProtection="1"/>
    <xf numFmtId="0" fontId="7" fillId="5" borderId="6" xfId="0" applyFont="1" applyFill="1" applyBorder="1" applyAlignment="1" applyProtection="1"/>
    <xf numFmtId="0" fontId="7" fillId="4" borderId="6" xfId="0" applyFont="1" applyFill="1" applyBorder="1" applyAlignment="1" applyProtection="1">
      <alignment wrapText="1"/>
    </xf>
    <xf numFmtId="164" fontId="7" fillId="4" borderId="2" xfId="0" applyNumberFormat="1" applyFont="1" applyFill="1" applyBorder="1" applyAlignment="1" applyProtection="1">
      <alignment horizontal="right"/>
      <protection locked="0"/>
    </xf>
    <xf numFmtId="10" fontId="7" fillId="4" borderId="7" xfId="0" applyNumberFormat="1" applyFont="1" applyFill="1" applyBorder="1" applyAlignment="1" applyProtection="1">
      <protection locked="0"/>
    </xf>
    <xf numFmtId="0" fontId="7" fillId="4" borderId="7" xfId="0" applyFont="1" applyFill="1" applyBorder="1" applyAlignment="1" applyProtection="1">
      <protection locked="0"/>
    </xf>
    <xf numFmtId="10" fontId="7" fillId="4" borderId="7" xfId="0" applyNumberFormat="1" applyFont="1" applyFill="1" applyBorder="1" applyAlignment="1" applyProtection="1">
      <alignment horizontal="right"/>
      <protection locked="0"/>
    </xf>
    <xf numFmtId="9" fontId="7" fillId="4" borderId="7" xfId="0" applyNumberFormat="1" applyFont="1" applyFill="1" applyBorder="1" applyAlignment="1" applyProtection="1">
      <protection locked="0"/>
    </xf>
    <xf numFmtId="164" fontId="7" fillId="4" borderId="7" xfId="0" applyNumberFormat="1" applyFont="1" applyFill="1" applyBorder="1" applyAlignment="1" applyProtection="1">
      <protection locked="0"/>
    </xf>
    <xf numFmtId="0" fontId="7" fillId="4" borderId="7" xfId="0" applyFont="1" applyFill="1" applyBorder="1" applyAlignment="1" applyProtection="1">
      <alignment horizontal="right"/>
      <protection locked="0"/>
    </xf>
    <xf numFmtId="164" fontId="7" fillId="4" borderId="7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CK342"/>
  <sheetViews>
    <sheetView showGridLines="0" tabSelected="1" workbookViewId="0">
      <selection activeCell="J15" sqref="J15"/>
    </sheetView>
  </sheetViews>
  <sheetFormatPr baseColWidth="10" defaultColWidth="14.5" defaultRowHeight="15.75" customHeight="1" x14ac:dyDescent="0.15"/>
  <cols>
    <col min="1" max="1" width="7.1640625" customWidth="1"/>
    <col min="2" max="2" width="52.83203125" customWidth="1"/>
    <col min="4" max="4" width="7.83203125" customWidth="1"/>
    <col min="5" max="5" width="57.1640625" customWidth="1"/>
  </cols>
  <sheetData>
    <row r="1" spans="1:26" ht="31" customHeight="1" x14ac:dyDescent="0.3">
      <c r="A1" s="1"/>
      <c r="B1" s="10"/>
      <c r="C1" s="11"/>
      <c r="D1" s="12"/>
      <c r="E1" s="10"/>
      <c r="F1" s="11"/>
      <c r="G1" s="2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</row>
    <row r="2" spans="1:26" ht="26" customHeight="1" x14ac:dyDescent="0.3">
      <c r="A2" s="1"/>
      <c r="B2" s="24" t="s">
        <v>0</v>
      </c>
      <c r="C2" s="25"/>
      <c r="D2" s="29"/>
      <c r="E2" s="27" t="s">
        <v>1</v>
      </c>
      <c r="F2" s="14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</row>
    <row r="3" spans="1:26" ht="16" x14ac:dyDescent="0.2">
      <c r="A3" s="3"/>
      <c r="B3" s="50" t="s">
        <v>2</v>
      </c>
      <c r="C3" s="54">
        <v>5000</v>
      </c>
      <c r="D3" s="30"/>
      <c r="E3" s="15" t="s">
        <v>3</v>
      </c>
      <c r="F3" s="16">
        <f>C15</f>
        <v>3250</v>
      </c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1:26" ht="16" x14ac:dyDescent="0.2">
      <c r="A4" s="3"/>
      <c r="B4" s="51" t="s">
        <v>4</v>
      </c>
      <c r="C4" s="55">
        <v>0.65</v>
      </c>
      <c r="D4" s="30"/>
      <c r="E4" s="17" t="s">
        <v>5</v>
      </c>
      <c r="F4" s="57">
        <v>0.1</v>
      </c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</row>
    <row r="5" spans="1:26" ht="16" x14ac:dyDescent="0.2">
      <c r="A5" s="3"/>
      <c r="B5" s="52" t="s">
        <v>6</v>
      </c>
      <c r="C5" s="39">
        <f>C3/100*C4*100</f>
        <v>3250</v>
      </c>
      <c r="D5" s="30"/>
      <c r="E5" s="41" t="s">
        <v>7</v>
      </c>
      <c r="F5" s="43">
        <f>F4*F3</f>
        <v>325</v>
      </c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6" ht="34" x14ac:dyDescent="0.2">
      <c r="A6" s="5"/>
      <c r="B6" s="53" t="s">
        <v>8</v>
      </c>
      <c r="C6" s="56">
        <v>1</v>
      </c>
      <c r="D6" s="30"/>
      <c r="E6" s="40" t="s">
        <v>9</v>
      </c>
      <c r="F6" s="44">
        <f>C14</f>
        <v>9</v>
      </c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</row>
    <row r="7" spans="1:26" ht="16" x14ac:dyDescent="0.2">
      <c r="A7" s="3"/>
      <c r="B7" s="52" t="s">
        <v>10</v>
      </c>
      <c r="C7" s="39">
        <f>C5*C6</f>
        <v>3250</v>
      </c>
      <c r="D7" s="30"/>
      <c r="E7" s="41" t="s">
        <v>11</v>
      </c>
      <c r="F7" s="45">
        <f>F6/F4</f>
        <v>90</v>
      </c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</row>
    <row r="8" spans="1:26" ht="16" x14ac:dyDescent="0.2">
      <c r="A8" s="6"/>
      <c r="B8" s="33"/>
      <c r="C8" s="35"/>
      <c r="D8" s="30"/>
      <c r="E8" s="17" t="s">
        <v>12</v>
      </c>
      <c r="F8" s="58">
        <v>0.25</v>
      </c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</row>
    <row r="9" spans="1:26" ht="16" x14ac:dyDescent="0.2">
      <c r="A9" s="6"/>
      <c r="B9" s="36"/>
      <c r="C9" s="37"/>
      <c r="D9" s="30"/>
      <c r="E9" s="18" t="s">
        <v>13</v>
      </c>
      <c r="F9" s="19">
        <f>F7/F8</f>
        <v>360</v>
      </c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</row>
    <row r="10" spans="1:26" ht="16" x14ac:dyDescent="0.2">
      <c r="A10" s="6"/>
      <c r="B10" s="30"/>
      <c r="C10" s="30"/>
      <c r="D10" s="30"/>
      <c r="E10" s="29"/>
      <c r="F10" s="29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</row>
    <row r="11" spans="1:26" ht="26" customHeight="1" x14ac:dyDescent="0.3">
      <c r="A11" s="1"/>
      <c r="B11" s="26" t="s">
        <v>14</v>
      </c>
      <c r="C11" s="20"/>
      <c r="D11" s="30"/>
      <c r="E11" s="28" t="s">
        <v>15</v>
      </c>
      <c r="F11" s="2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</row>
    <row r="12" spans="1:26" ht="16" x14ac:dyDescent="0.2">
      <c r="A12" s="7"/>
      <c r="B12" s="17" t="s">
        <v>16</v>
      </c>
      <c r="C12" s="61">
        <v>45000</v>
      </c>
      <c r="D12" s="30"/>
      <c r="E12" s="17" t="s">
        <v>17</v>
      </c>
      <c r="F12" s="59">
        <v>15000</v>
      </c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</row>
    <row r="13" spans="1:26" ht="16" x14ac:dyDescent="0.2">
      <c r="A13" s="8"/>
      <c r="B13" s="15" t="s">
        <v>18</v>
      </c>
      <c r="C13" s="16">
        <f>C3</f>
        <v>5000</v>
      </c>
      <c r="D13" s="30"/>
      <c r="E13" s="40" t="s">
        <v>19</v>
      </c>
      <c r="F13" s="39">
        <f>F12/F6</f>
        <v>1666.6666666666667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</row>
    <row r="14" spans="1:26" ht="16" x14ac:dyDescent="0.2">
      <c r="A14" s="9"/>
      <c r="B14" s="22" t="s">
        <v>9</v>
      </c>
      <c r="C14" s="43">
        <f>SUM(C12/C13)</f>
        <v>9</v>
      </c>
      <c r="D14" s="30"/>
      <c r="E14" s="40" t="s">
        <v>20</v>
      </c>
      <c r="F14" s="39">
        <f>C5-F13</f>
        <v>1583.3333333333333</v>
      </c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</row>
    <row r="15" spans="1:26" ht="16" x14ac:dyDescent="0.2">
      <c r="A15" s="9"/>
      <c r="B15" s="23" t="s">
        <v>21</v>
      </c>
      <c r="C15" s="43">
        <f>C7</f>
        <v>3250</v>
      </c>
      <c r="D15" s="30"/>
      <c r="E15" s="33"/>
      <c r="F15" s="34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</row>
    <row r="16" spans="1:26" ht="16" x14ac:dyDescent="0.2">
      <c r="A16" s="7"/>
      <c r="B16" s="15" t="s">
        <v>22</v>
      </c>
      <c r="C16" s="42">
        <f>C14*C15</f>
        <v>29250</v>
      </c>
      <c r="D16" s="30"/>
      <c r="E16" s="33"/>
      <c r="F16" s="34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21" ht="16" x14ac:dyDescent="0.2">
      <c r="A17" s="7"/>
      <c r="B17" s="17" t="s">
        <v>23</v>
      </c>
      <c r="C17" s="60">
        <v>1</v>
      </c>
      <c r="D17" s="30"/>
      <c r="E17" s="40" t="s">
        <v>24</v>
      </c>
      <c r="F17" s="39">
        <f>F14</f>
        <v>1583.3333333333333</v>
      </c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</row>
    <row r="18" spans="1:21" ht="16" x14ac:dyDescent="0.2">
      <c r="A18" s="7"/>
      <c r="B18" s="46" t="s">
        <v>25</v>
      </c>
      <c r="C18" s="47">
        <f>SUM(C16*C17)</f>
        <v>29250</v>
      </c>
      <c r="D18" s="30"/>
      <c r="E18" s="36"/>
      <c r="F18" s="38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16" x14ac:dyDescent="0.2">
      <c r="A19" s="32"/>
      <c r="B19" s="30"/>
      <c r="C19" s="30"/>
      <c r="D19" s="30"/>
      <c r="E19" s="29"/>
      <c r="F19" s="29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</row>
    <row r="20" spans="1:21" ht="16" x14ac:dyDescent="0.2">
      <c r="A20" s="32"/>
      <c r="B20" s="30"/>
      <c r="C20" s="30"/>
      <c r="D20" s="30"/>
      <c r="E20" s="29"/>
      <c r="F20" s="29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</row>
    <row r="21" spans="1:21" ht="16" x14ac:dyDescent="0.2">
      <c r="A21" s="4"/>
      <c r="B21" s="49" t="s">
        <v>26</v>
      </c>
      <c r="C21" s="48"/>
      <c r="D21" s="30"/>
      <c r="E21" s="13"/>
      <c r="F21" s="29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</row>
    <row r="22" spans="1:21" ht="16" x14ac:dyDescent="0.2">
      <c r="A22" s="32"/>
      <c r="B22" s="30"/>
      <c r="C22" s="30"/>
      <c r="D22" s="30"/>
      <c r="E22" s="29"/>
      <c r="F22" s="29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</row>
    <row r="23" spans="1:21" ht="16" x14ac:dyDescent="0.2">
      <c r="A23" s="32"/>
      <c r="B23" s="30"/>
      <c r="C23" s="30"/>
      <c r="D23" s="30"/>
      <c r="E23" s="29"/>
      <c r="F23" s="29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pans="1:21" ht="15.75" customHeight="1" x14ac:dyDescent="0.2">
      <c r="A24" s="31"/>
      <c r="B24" s="29"/>
      <c r="C24" s="29"/>
      <c r="D24" s="29"/>
      <c r="E24" s="29"/>
      <c r="F24" s="29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</row>
    <row r="25" spans="1:21" ht="15.75" customHeight="1" x14ac:dyDescent="0.2">
      <c r="A25" s="31"/>
      <c r="B25" s="29"/>
      <c r="C25" s="29"/>
      <c r="D25" s="29"/>
      <c r="E25" s="29"/>
      <c r="F25" s="29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</row>
    <row r="26" spans="1:21" ht="15.75" customHeight="1" x14ac:dyDescent="0.2">
      <c r="A26" s="31"/>
      <c r="B26" s="29"/>
      <c r="C26" s="29"/>
      <c r="D26" s="29"/>
      <c r="E26" s="29"/>
      <c r="F26" s="29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</row>
    <row r="27" spans="1:21" ht="15.75" customHeight="1" x14ac:dyDescent="0.2">
      <c r="A27" s="31"/>
      <c r="B27" s="29"/>
      <c r="C27" s="29"/>
      <c r="D27" s="29"/>
      <c r="E27" s="29"/>
      <c r="F27" s="29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</row>
    <row r="28" spans="1:21" ht="15.75" customHeight="1" x14ac:dyDescent="0.2">
      <c r="A28" s="31"/>
      <c r="B28" s="29"/>
      <c r="C28" s="29"/>
      <c r="D28" s="29"/>
      <c r="E28" s="29"/>
      <c r="F28" s="29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</row>
    <row r="29" spans="1:21" ht="15.75" customHeight="1" x14ac:dyDescent="0.2">
      <c r="A29" s="31"/>
      <c r="B29" s="29"/>
      <c r="C29" s="29"/>
      <c r="D29" s="29"/>
      <c r="E29" s="29"/>
      <c r="F29" s="29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</row>
    <row r="30" spans="1:21" ht="15.75" customHeight="1" x14ac:dyDescent="0.2">
      <c r="A30" s="31"/>
      <c r="B30" s="29"/>
      <c r="C30" s="29"/>
      <c r="D30" s="29"/>
      <c r="E30" s="29"/>
      <c r="F30" s="29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</row>
    <row r="31" spans="1:21" ht="15.75" customHeight="1" x14ac:dyDescent="0.2">
      <c r="A31" s="31"/>
      <c r="B31" s="29"/>
      <c r="C31" s="29"/>
      <c r="D31" s="29"/>
      <c r="E31" s="29"/>
      <c r="F31" s="29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</row>
    <row r="32" spans="1:21" ht="15.75" customHeight="1" x14ac:dyDescent="0.2">
      <c r="A32" s="31"/>
      <c r="B32" s="29"/>
      <c r="C32" s="29"/>
      <c r="D32" s="29"/>
      <c r="E32" s="29"/>
      <c r="F32" s="29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</row>
    <row r="33" spans="1:89" ht="15.75" customHeight="1" x14ac:dyDescent="0.1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</row>
    <row r="34" spans="1:89" ht="15.75" customHeight="1" x14ac:dyDescent="0.1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</row>
    <row r="35" spans="1:89" ht="15.75" customHeight="1" x14ac:dyDescent="0.1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89" ht="15.75" customHeight="1" x14ac:dyDescent="0.1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</row>
    <row r="37" spans="1:89" ht="15.75" customHeight="1" x14ac:dyDescent="0.1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</row>
    <row r="38" spans="1:89" ht="15.75" customHeight="1" x14ac:dyDescent="0.1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</row>
    <row r="39" spans="1:89" ht="15.75" customHeight="1" x14ac:dyDescent="0.1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</row>
    <row r="40" spans="1:89" ht="15.75" customHeight="1" x14ac:dyDescent="0.1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</row>
    <row r="41" spans="1:89" ht="15.75" customHeight="1" x14ac:dyDescent="0.1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</row>
    <row r="42" spans="1:89" ht="15.75" customHeight="1" x14ac:dyDescent="0.1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</row>
    <row r="43" spans="1:89" ht="15.75" customHeight="1" x14ac:dyDescent="0.15">
      <c r="A43" s="31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1"/>
      <c r="AU43" s="31"/>
      <c r="AV43" s="31"/>
      <c r="AW43" s="31"/>
      <c r="AX43" s="31"/>
      <c r="AY43" s="31"/>
      <c r="AZ43" s="31"/>
      <c r="BA43" s="31"/>
      <c r="BB43" s="31"/>
      <c r="BC43" s="31"/>
      <c r="BD43" s="31"/>
      <c r="BE43" s="31"/>
      <c r="BF43" s="31"/>
      <c r="BG43" s="31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</row>
    <row r="44" spans="1:89" ht="15.75" customHeight="1" x14ac:dyDescent="0.1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R44" s="31"/>
      <c r="AS44" s="31"/>
      <c r="AT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  <c r="BG44" s="31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</row>
    <row r="45" spans="1:89" ht="15.75" customHeight="1" x14ac:dyDescent="0.1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R45" s="31"/>
      <c r="AS45" s="31"/>
      <c r="AT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  <c r="BG45" s="31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</row>
    <row r="46" spans="1:89" ht="15.75" customHeight="1" x14ac:dyDescent="0.15">
      <c r="A46" s="31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  <c r="BG46" s="31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</row>
    <row r="47" spans="1:89" ht="15.75" customHeight="1" x14ac:dyDescent="0.15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  <c r="BA47" s="31"/>
      <c r="BB47" s="31"/>
      <c r="BC47" s="31"/>
      <c r="BD47" s="31"/>
      <c r="BE47" s="31"/>
      <c r="BF47" s="31"/>
      <c r="BG47" s="31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</row>
    <row r="48" spans="1:89" ht="15.75" customHeight="1" x14ac:dyDescent="0.15">
      <c r="A48" s="31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31"/>
      <c r="BB48" s="31"/>
      <c r="BC48" s="31"/>
      <c r="BD48" s="31"/>
      <c r="BE48" s="31"/>
      <c r="BF48" s="31"/>
      <c r="BG48" s="31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</row>
    <row r="49" spans="1:89" ht="15.75" customHeight="1" x14ac:dyDescent="0.1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</row>
    <row r="50" spans="1:89" ht="15.75" customHeight="1" x14ac:dyDescent="0.1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</row>
    <row r="51" spans="1:89" ht="15.75" customHeight="1" x14ac:dyDescent="0.15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31"/>
      <c r="AL51" s="31"/>
      <c r="AM51" s="31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</row>
    <row r="52" spans="1:89" ht="15.75" customHeight="1" x14ac:dyDescent="0.15">
      <c r="A52" s="31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1"/>
      <c r="AR52" s="31"/>
      <c r="AS52" s="31"/>
      <c r="AT52" s="31"/>
      <c r="AU52" s="31"/>
      <c r="AV52" s="31"/>
      <c r="AW52" s="31"/>
      <c r="AX52" s="31"/>
      <c r="AY52" s="31"/>
      <c r="AZ52" s="31"/>
      <c r="BA52" s="31"/>
      <c r="BB52" s="31"/>
      <c r="BC52" s="31"/>
      <c r="BD52" s="31"/>
      <c r="BE52" s="31"/>
      <c r="BF52" s="31"/>
      <c r="BG52" s="31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</row>
    <row r="53" spans="1:89" ht="15.75" customHeight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</row>
    <row r="54" spans="1:89" ht="15.75" customHeight="1" x14ac:dyDescent="0.15">
      <c r="A54" s="31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  <c r="AR54" s="31"/>
      <c r="AS54" s="31"/>
      <c r="AT54" s="31"/>
      <c r="AU54" s="31"/>
      <c r="AV54" s="31"/>
      <c r="AW54" s="31"/>
      <c r="AX54" s="31"/>
      <c r="AY54" s="31"/>
      <c r="AZ54" s="31"/>
      <c r="BA54" s="31"/>
      <c r="BB54" s="31"/>
      <c r="BC54" s="31"/>
      <c r="BD54" s="31"/>
      <c r="BE54" s="31"/>
      <c r="BF54" s="31"/>
      <c r="BG54" s="31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</row>
    <row r="55" spans="1:89" ht="15.75" customHeight="1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31"/>
      <c r="AJ55" s="31"/>
      <c r="AK55" s="31"/>
      <c r="AL55" s="31"/>
      <c r="AM55" s="31"/>
      <c r="AN55" s="31"/>
      <c r="AO55" s="31"/>
      <c r="AP55" s="31"/>
      <c r="AQ55" s="31"/>
      <c r="AR55" s="31"/>
      <c r="AS55" s="31"/>
      <c r="AT55" s="31"/>
      <c r="AU55" s="31"/>
      <c r="AV55" s="31"/>
      <c r="AW55" s="31"/>
      <c r="AX55" s="31"/>
      <c r="AY55" s="31"/>
      <c r="AZ55" s="31"/>
      <c r="BA55" s="31"/>
      <c r="BB55" s="31"/>
      <c r="BC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</row>
    <row r="56" spans="1:89" ht="15.75" customHeight="1" x14ac:dyDescent="0.15">
      <c r="A56" s="31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  <c r="AO56" s="31"/>
      <c r="AP56" s="31"/>
      <c r="AQ56" s="31"/>
      <c r="AR56" s="31"/>
      <c r="AS56" s="31"/>
      <c r="AT56" s="31"/>
      <c r="AU56" s="31"/>
      <c r="AV56" s="31"/>
      <c r="AW56" s="31"/>
      <c r="AX56" s="31"/>
      <c r="AY56" s="31"/>
      <c r="AZ56" s="31"/>
      <c r="BA56" s="31"/>
      <c r="BB56" s="31"/>
      <c r="BC56" s="31"/>
      <c r="BD56" s="31"/>
      <c r="BE56" s="31"/>
      <c r="BF56" s="31"/>
      <c r="BG56" s="31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</row>
    <row r="57" spans="1:89" ht="15.75" customHeight="1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</row>
    <row r="58" spans="1:89" ht="15.75" customHeight="1" x14ac:dyDescent="0.15">
      <c r="A58" s="31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</row>
    <row r="59" spans="1:89" ht="15.75" customHeight="1" x14ac:dyDescent="0.15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</row>
    <row r="60" spans="1:89" ht="15.75" customHeight="1" x14ac:dyDescent="0.15">
      <c r="A60" s="31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</row>
    <row r="61" spans="1:89" ht="15.75" customHeight="1" x14ac:dyDescent="0.15">
      <c r="A61" s="31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</row>
    <row r="62" spans="1:89" ht="15.75" customHeight="1" x14ac:dyDescent="0.15">
      <c r="A62" s="31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</row>
    <row r="63" spans="1:89" ht="15.75" customHeight="1" x14ac:dyDescent="0.15">
      <c r="A63" s="31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</row>
    <row r="64" spans="1:89" ht="15.75" customHeight="1" x14ac:dyDescent="0.15">
      <c r="A64" s="31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</row>
    <row r="65" spans="1:89" ht="15.75" customHeight="1" x14ac:dyDescent="0.15">
      <c r="A65" s="31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</row>
    <row r="66" spans="1:89" ht="15.75" customHeight="1" x14ac:dyDescent="0.15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</row>
    <row r="67" spans="1:89" ht="15.75" customHeight="1" x14ac:dyDescent="0.15">
      <c r="A67" s="31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</row>
    <row r="68" spans="1:89" ht="15.75" customHeight="1" x14ac:dyDescent="0.1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</row>
    <row r="69" spans="1:89" ht="15.75" customHeight="1" x14ac:dyDescent="0.15">
      <c r="A69" s="31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</row>
    <row r="70" spans="1:89" ht="15.75" customHeight="1" x14ac:dyDescent="0.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</row>
    <row r="71" spans="1:89" ht="15.75" customHeight="1" x14ac:dyDescent="0.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</row>
    <row r="72" spans="1:89" ht="15.75" customHeight="1" x14ac:dyDescent="0.15">
      <c r="A72" s="31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</row>
    <row r="73" spans="1:89" ht="15.75" customHeight="1" x14ac:dyDescent="0.15">
      <c r="A73" s="31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</row>
    <row r="74" spans="1:89" ht="15.75" customHeight="1" x14ac:dyDescent="0.15">
      <c r="A74" s="3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</row>
    <row r="75" spans="1:89" ht="15.75" customHeight="1" x14ac:dyDescent="0.15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</row>
    <row r="76" spans="1:89" ht="15.75" customHeight="1" x14ac:dyDescent="0.15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</row>
    <row r="77" spans="1:89" ht="15.75" customHeight="1" x14ac:dyDescent="0.15">
      <c r="A77" s="31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</row>
    <row r="78" spans="1:89" ht="15.75" customHeight="1" x14ac:dyDescent="0.15">
      <c r="A78" s="31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</row>
    <row r="79" spans="1:89" ht="15.75" customHeight="1" x14ac:dyDescent="0.15">
      <c r="A79" s="31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</row>
    <row r="80" spans="1:89" ht="15.75" customHeight="1" x14ac:dyDescent="0.15">
      <c r="A80" s="31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</row>
    <row r="81" spans="6:89" ht="15.75" customHeight="1" x14ac:dyDescent="0.15"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</row>
    <row r="82" spans="6:89" ht="15.75" customHeight="1" x14ac:dyDescent="0.15"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</row>
    <row r="83" spans="6:89" ht="15.75" customHeight="1" x14ac:dyDescent="0.15"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</row>
    <row r="84" spans="6:89" ht="15.75" customHeight="1" x14ac:dyDescent="0.15"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  <c r="CH84" s="31"/>
      <c r="CI84" s="31"/>
      <c r="CJ84" s="31"/>
      <c r="CK84" s="31"/>
    </row>
    <row r="85" spans="6:89" ht="15.75" customHeight="1" x14ac:dyDescent="0.15"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</row>
    <row r="86" spans="6:89" ht="15.75" customHeight="1" x14ac:dyDescent="0.15"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  <c r="CH86" s="31"/>
      <c r="CI86" s="31"/>
      <c r="CJ86" s="31"/>
      <c r="CK86" s="31"/>
    </row>
    <row r="87" spans="6:89" ht="15.75" customHeight="1" x14ac:dyDescent="0.15"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</row>
    <row r="88" spans="6:89" ht="15.75" customHeight="1" x14ac:dyDescent="0.15"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  <c r="CH88" s="31"/>
      <c r="CI88" s="31"/>
      <c r="CJ88" s="31"/>
      <c r="CK88" s="31"/>
    </row>
    <row r="89" spans="6:89" ht="15.75" customHeight="1" x14ac:dyDescent="0.15"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  <c r="CH89" s="31"/>
      <c r="CI89" s="31"/>
      <c r="CJ89" s="31"/>
      <c r="CK89" s="31"/>
    </row>
    <row r="90" spans="6:89" ht="15.75" customHeight="1" x14ac:dyDescent="0.15"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  <c r="CH90" s="31"/>
      <c r="CI90" s="31"/>
      <c r="CJ90" s="31"/>
      <c r="CK90" s="31"/>
    </row>
    <row r="91" spans="6:89" ht="15.75" customHeight="1" x14ac:dyDescent="0.15"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  <c r="CH91" s="31"/>
      <c r="CI91" s="31"/>
      <c r="CJ91" s="31"/>
      <c r="CK91" s="31"/>
    </row>
    <row r="92" spans="6:89" ht="15.75" customHeight="1" x14ac:dyDescent="0.15"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  <c r="CH92" s="31"/>
      <c r="CI92" s="31"/>
      <c r="CJ92" s="31"/>
      <c r="CK92" s="31"/>
    </row>
    <row r="93" spans="6:89" ht="15.75" customHeight="1" x14ac:dyDescent="0.15"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  <c r="CH93" s="31"/>
      <c r="CI93" s="31"/>
      <c r="CJ93" s="31"/>
      <c r="CK93" s="31"/>
    </row>
    <row r="94" spans="6:89" ht="15.75" customHeight="1" x14ac:dyDescent="0.15"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  <c r="CH94" s="31"/>
      <c r="CI94" s="31"/>
      <c r="CJ94" s="31"/>
      <c r="CK94" s="31"/>
    </row>
    <row r="95" spans="6:89" ht="15.75" customHeight="1" x14ac:dyDescent="0.15"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</row>
    <row r="96" spans="6:89" ht="15.75" customHeight="1" x14ac:dyDescent="0.15"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</row>
    <row r="97" spans="6:89" ht="15.75" customHeight="1" x14ac:dyDescent="0.15"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</row>
    <row r="98" spans="6:89" ht="15.75" customHeight="1" x14ac:dyDescent="0.15"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</row>
    <row r="99" spans="6:89" ht="15.75" customHeight="1" x14ac:dyDescent="0.15"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</row>
    <row r="100" spans="6:89" ht="15.75" customHeight="1" x14ac:dyDescent="0.15"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</row>
    <row r="101" spans="6:89" ht="15.75" customHeight="1" x14ac:dyDescent="0.15"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</row>
    <row r="102" spans="6:89" ht="15.75" customHeight="1" x14ac:dyDescent="0.15"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</row>
    <row r="103" spans="6:89" ht="15.75" customHeight="1" x14ac:dyDescent="0.15"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</row>
    <row r="104" spans="6:89" ht="15.75" customHeight="1" x14ac:dyDescent="0.15"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</row>
    <row r="105" spans="6:89" ht="15.75" customHeight="1" x14ac:dyDescent="0.15"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</row>
    <row r="106" spans="6:89" ht="15.75" customHeight="1" x14ac:dyDescent="0.15"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</row>
    <row r="107" spans="6:89" ht="15.75" customHeight="1" x14ac:dyDescent="0.15"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</row>
    <row r="108" spans="6:89" ht="15.75" customHeight="1" x14ac:dyDescent="0.15"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</row>
    <row r="109" spans="6:89" ht="15.75" customHeight="1" x14ac:dyDescent="0.15"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</row>
    <row r="110" spans="6:89" ht="15.75" customHeight="1" x14ac:dyDescent="0.15"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</row>
    <row r="111" spans="6:89" ht="15.75" customHeight="1" x14ac:dyDescent="0.15"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</row>
    <row r="112" spans="6:89" ht="15.75" customHeight="1" x14ac:dyDescent="0.15"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</row>
    <row r="113" spans="6:89" ht="15.75" customHeight="1" x14ac:dyDescent="0.15"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</row>
    <row r="114" spans="6:89" ht="15.75" customHeight="1" x14ac:dyDescent="0.15"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</row>
    <row r="115" spans="6:89" ht="15.75" customHeight="1" x14ac:dyDescent="0.15"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</row>
    <row r="116" spans="6:89" ht="15.75" customHeight="1" x14ac:dyDescent="0.15"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</row>
    <row r="117" spans="6:89" ht="15.75" customHeight="1" x14ac:dyDescent="0.15"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</row>
    <row r="118" spans="6:89" ht="15.75" customHeight="1" x14ac:dyDescent="0.15"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</row>
    <row r="119" spans="6:89" ht="15.75" customHeight="1" x14ac:dyDescent="0.15"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</row>
    <row r="120" spans="6:89" ht="15.75" customHeight="1" x14ac:dyDescent="0.15"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</row>
    <row r="121" spans="6:89" ht="15.75" customHeight="1" x14ac:dyDescent="0.15"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</row>
    <row r="122" spans="6:89" ht="15.75" customHeight="1" x14ac:dyDescent="0.15"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</row>
    <row r="123" spans="6:89" ht="15.75" customHeight="1" x14ac:dyDescent="0.15"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</row>
    <row r="124" spans="6:89" ht="15.75" customHeight="1" x14ac:dyDescent="0.15"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</row>
    <row r="125" spans="6:89" ht="15.75" customHeight="1" x14ac:dyDescent="0.15"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</row>
    <row r="126" spans="6:89" ht="15.75" customHeight="1" x14ac:dyDescent="0.15"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</row>
    <row r="127" spans="6:89" ht="15.75" customHeight="1" x14ac:dyDescent="0.15"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</row>
    <row r="128" spans="6:89" ht="15.75" customHeight="1" x14ac:dyDescent="0.15"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</row>
    <row r="129" spans="6:89" ht="15.75" customHeight="1" x14ac:dyDescent="0.15"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</row>
    <row r="130" spans="6:89" ht="15.75" customHeight="1" x14ac:dyDescent="0.15"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</row>
    <row r="131" spans="6:89" ht="15.75" customHeight="1" x14ac:dyDescent="0.15"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</row>
    <row r="132" spans="6:89" ht="15.75" customHeight="1" x14ac:dyDescent="0.15"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</row>
    <row r="133" spans="6:89" ht="15.75" customHeight="1" x14ac:dyDescent="0.15"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</row>
    <row r="134" spans="6:89" ht="15.75" customHeight="1" x14ac:dyDescent="0.15"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F134" s="31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</row>
    <row r="135" spans="6:89" ht="15.75" customHeight="1" x14ac:dyDescent="0.15"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</row>
    <row r="136" spans="6:89" ht="15.75" customHeight="1" x14ac:dyDescent="0.15"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F136" s="3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</row>
    <row r="137" spans="6:89" ht="15.75" customHeight="1" x14ac:dyDescent="0.15"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F137" s="31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</row>
    <row r="138" spans="6:89" ht="15.75" customHeight="1" x14ac:dyDescent="0.15"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  <c r="S138" s="31"/>
      <c r="T138" s="31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F138" s="3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  <c r="AR138" s="31"/>
      <c r="AS138" s="31"/>
      <c r="AT138" s="31"/>
      <c r="AU138" s="31"/>
      <c r="AV138" s="31"/>
      <c r="AW138" s="31"/>
      <c r="AX138" s="31"/>
      <c r="AY138" s="31"/>
      <c r="AZ138" s="31"/>
      <c r="BA138" s="31"/>
      <c r="BB138" s="31"/>
      <c r="BC138" s="31"/>
      <c r="BD138" s="31"/>
      <c r="BE138" s="31"/>
      <c r="BF138" s="31"/>
      <c r="BG138" s="31"/>
      <c r="BH138" s="31"/>
      <c r="BI138" s="31"/>
      <c r="BJ138" s="31"/>
      <c r="BK138" s="31"/>
      <c r="BL138" s="31"/>
      <c r="BM138" s="31"/>
      <c r="BN138" s="31"/>
      <c r="BO138" s="31"/>
      <c r="BP138" s="31"/>
      <c r="BQ138" s="31"/>
      <c r="BR138" s="31"/>
      <c r="BS138" s="31"/>
      <c r="BT138" s="31"/>
      <c r="BU138" s="31"/>
      <c r="BV138" s="31"/>
      <c r="BW138" s="31"/>
      <c r="BX138" s="31"/>
      <c r="BY138" s="31"/>
      <c r="BZ138" s="31"/>
      <c r="CA138" s="31"/>
      <c r="CB138" s="31"/>
      <c r="CC138" s="31"/>
      <c r="CD138" s="31"/>
      <c r="CE138" s="31"/>
      <c r="CF138" s="31"/>
      <c r="CG138" s="31"/>
      <c r="CH138" s="31"/>
      <c r="CI138" s="31"/>
      <c r="CJ138" s="31"/>
      <c r="CK138" s="31"/>
    </row>
    <row r="139" spans="6:89" ht="15.75" customHeight="1" x14ac:dyDescent="0.15"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  <c r="S139" s="31"/>
      <c r="T139" s="31"/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F139" s="3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  <c r="AR139" s="31"/>
      <c r="AS139" s="31"/>
      <c r="AT139" s="31"/>
      <c r="AU139" s="31"/>
      <c r="AV139" s="31"/>
      <c r="AW139" s="31"/>
      <c r="AX139" s="31"/>
      <c r="AY139" s="31"/>
      <c r="AZ139" s="31"/>
      <c r="BA139" s="31"/>
      <c r="BB139" s="31"/>
      <c r="BC139" s="31"/>
      <c r="BD139" s="31"/>
      <c r="BE139" s="31"/>
      <c r="BF139" s="31"/>
      <c r="BG139" s="31"/>
      <c r="BH139" s="31"/>
      <c r="BI139" s="31"/>
      <c r="BJ139" s="31"/>
      <c r="BK139" s="31"/>
      <c r="BL139" s="31"/>
      <c r="BM139" s="31"/>
      <c r="BN139" s="31"/>
      <c r="BO139" s="31"/>
      <c r="BP139" s="31"/>
      <c r="BQ139" s="31"/>
      <c r="BR139" s="31"/>
      <c r="BS139" s="31"/>
      <c r="BT139" s="31"/>
      <c r="BU139" s="31"/>
      <c r="BV139" s="31"/>
      <c r="BW139" s="31"/>
      <c r="BX139" s="31"/>
      <c r="BY139" s="31"/>
      <c r="BZ139" s="31"/>
      <c r="CA139" s="31"/>
      <c r="CB139" s="31"/>
      <c r="CC139" s="31"/>
      <c r="CD139" s="31"/>
      <c r="CE139" s="31"/>
      <c r="CF139" s="31"/>
      <c r="CG139" s="31"/>
      <c r="CH139" s="31"/>
      <c r="CI139" s="31"/>
      <c r="CJ139" s="31"/>
      <c r="CK139" s="31"/>
    </row>
    <row r="140" spans="6:89" ht="15.75" customHeight="1" x14ac:dyDescent="0.15"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  <c r="S140" s="31"/>
      <c r="T140" s="31"/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F140" s="3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</row>
    <row r="141" spans="6:89" ht="15.75" customHeight="1" x14ac:dyDescent="0.15"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  <c r="S141" s="31"/>
      <c r="T141" s="31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F141" s="3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</row>
    <row r="142" spans="6:89" ht="15.75" customHeight="1" x14ac:dyDescent="0.15"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</row>
    <row r="143" spans="6:89" ht="15.75" customHeight="1" x14ac:dyDescent="0.15"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  <c r="S143" s="31"/>
      <c r="T143" s="31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F143" s="31"/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</row>
    <row r="144" spans="6:89" ht="15.75" customHeight="1" x14ac:dyDescent="0.15"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  <c r="S144" s="31"/>
      <c r="T144" s="31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F144" s="3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</row>
    <row r="145" spans="6:89" ht="15.75" customHeight="1" x14ac:dyDescent="0.15"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</row>
    <row r="146" spans="6:89" ht="15.75" customHeight="1" x14ac:dyDescent="0.15"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  <c r="S146" s="31"/>
      <c r="T146" s="31"/>
      <c r="U146" s="31"/>
      <c r="V146" s="31"/>
      <c r="W146" s="31"/>
      <c r="X146" s="31"/>
      <c r="Y146" s="31"/>
      <c r="Z146" s="31"/>
      <c r="AA146" s="31"/>
      <c r="AB146" s="31"/>
      <c r="AC146" s="31"/>
      <c r="AD146" s="31"/>
      <c r="AE146" s="31"/>
      <c r="AF146" s="31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</row>
    <row r="147" spans="6:89" ht="15.75" customHeight="1" x14ac:dyDescent="0.15"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</row>
    <row r="148" spans="6:89" ht="15.75" customHeight="1" x14ac:dyDescent="0.15"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  <c r="S148" s="31"/>
      <c r="T148" s="31"/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F148" s="3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  <c r="AR148" s="31"/>
      <c r="AS148" s="31"/>
      <c r="AT148" s="31"/>
      <c r="AU148" s="31"/>
      <c r="AV148" s="31"/>
      <c r="AW148" s="31"/>
      <c r="AX148" s="31"/>
      <c r="AY148" s="31"/>
      <c r="AZ148" s="31"/>
      <c r="BA148" s="31"/>
      <c r="BB148" s="31"/>
      <c r="BC148" s="31"/>
      <c r="BD148" s="31"/>
      <c r="BE148" s="31"/>
      <c r="BF148" s="31"/>
      <c r="BG148" s="31"/>
      <c r="BH148" s="31"/>
      <c r="BI148" s="31"/>
      <c r="BJ148" s="31"/>
      <c r="BK148" s="31"/>
      <c r="BL148" s="31"/>
      <c r="BM148" s="31"/>
      <c r="BN148" s="31"/>
      <c r="BO148" s="31"/>
      <c r="BP148" s="31"/>
      <c r="BQ148" s="31"/>
      <c r="BR148" s="31"/>
      <c r="BS148" s="31"/>
      <c r="BT148" s="31"/>
      <c r="BU148" s="31"/>
      <c r="BV148" s="31"/>
      <c r="BW148" s="31"/>
      <c r="BX148" s="31"/>
      <c r="BY148" s="31"/>
      <c r="BZ148" s="31"/>
      <c r="CA148" s="31"/>
      <c r="CB148" s="31"/>
      <c r="CC148" s="31"/>
      <c r="CD148" s="31"/>
      <c r="CE148" s="31"/>
      <c r="CF148" s="31"/>
      <c r="CG148" s="31"/>
      <c r="CH148" s="31"/>
      <c r="CI148" s="31"/>
      <c r="CJ148" s="31"/>
      <c r="CK148" s="31"/>
    </row>
    <row r="149" spans="6:89" ht="15.75" customHeight="1" x14ac:dyDescent="0.15"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  <c r="S149" s="31"/>
      <c r="T149" s="31"/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F149" s="31"/>
      <c r="AG149" s="31"/>
      <c r="AH149" s="31"/>
      <c r="AI149" s="31"/>
      <c r="AJ149" s="31"/>
      <c r="AK149" s="31"/>
      <c r="AL149" s="31"/>
      <c r="AM149" s="31"/>
      <c r="AN149" s="31"/>
      <c r="AO149" s="31"/>
      <c r="AP149" s="31"/>
      <c r="AQ149" s="31"/>
      <c r="AR149" s="31"/>
      <c r="AS149" s="31"/>
      <c r="AT149" s="31"/>
      <c r="AU149" s="31"/>
      <c r="AV149" s="31"/>
      <c r="AW149" s="31"/>
      <c r="AX149" s="31"/>
      <c r="AY149" s="31"/>
      <c r="AZ149" s="31"/>
      <c r="BA149" s="31"/>
      <c r="BB149" s="31"/>
      <c r="BC149" s="31"/>
      <c r="BD149" s="31"/>
      <c r="BE149" s="31"/>
      <c r="BF149" s="31"/>
      <c r="BG149" s="31"/>
      <c r="BH149" s="31"/>
      <c r="BI149" s="31"/>
      <c r="BJ149" s="31"/>
      <c r="BK149" s="31"/>
      <c r="BL149" s="31"/>
      <c r="BM149" s="31"/>
      <c r="BN149" s="31"/>
      <c r="BO149" s="31"/>
      <c r="BP149" s="31"/>
      <c r="BQ149" s="31"/>
      <c r="BR149" s="31"/>
      <c r="BS149" s="31"/>
      <c r="BT149" s="31"/>
      <c r="BU149" s="31"/>
      <c r="BV149" s="31"/>
      <c r="BW149" s="31"/>
      <c r="BX149" s="31"/>
      <c r="BY149" s="31"/>
      <c r="BZ149" s="31"/>
      <c r="CA149" s="31"/>
      <c r="CB149" s="31"/>
      <c r="CC149" s="31"/>
      <c r="CD149" s="31"/>
      <c r="CE149" s="31"/>
      <c r="CF149" s="31"/>
      <c r="CG149" s="31"/>
      <c r="CH149" s="31"/>
      <c r="CI149" s="31"/>
      <c r="CJ149" s="31"/>
      <c r="CK149" s="31"/>
    </row>
    <row r="150" spans="6:89" ht="15.75" customHeight="1" x14ac:dyDescent="0.15"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F150" s="3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  <c r="AR150" s="31"/>
      <c r="AS150" s="31"/>
      <c r="AT150" s="31"/>
      <c r="AU150" s="31"/>
      <c r="AV150" s="31"/>
      <c r="AW150" s="31"/>
      <c r="AX150" s="31"/>
      <c r="AY150" s="31"/>
      <c r="AZ150" s="31"/>
      <c r="BA150" s="31"/>
      <c r="BB150" s="31"/>
      <c r="BC150" s="31"/>
      <c r="BD150" s="31"/>
      <c r="BE150" s="31"/>
      <c r="BF150" s="31"/>
      <c r="BG150" s="31"/>
      <c r="BH150" s="31"/>
      <c r="BI150" s="31"/>
      <c r="BJ150" s="31"/>
      <c r="BK150" s="31"/>
      <c r="BL150" s="31"/>
      <c r="BM150" s="31"/>
      <c r="BN150" s="31"/>
      <c r="BO150" s="31"/>
      <c r="BP150" s="31"/>
      <c r="BQ150" s="31"/>
      <c r="BR150" s="31"/>
      <c r="BS150" s="31"/>
      <c r="BT150" s="31"/>
      <c r="BU150" s="31"/>
      <c r="BV150" s="31"/>
      <c r="BW150" s="31"/>
      <c r="BX150" s="31"/>
      <c r="BY150" s="31"/>
      <c r="BZ150" s="31"/>
      <c r="CA150" s="31"/>
      <c r="CB150" s="31"/>
      <c r="CC150" s="31"/>
      <c r="CD150" s="31"/>
      <c r="CE150" s="31"/>
      <c r="CF150" s="31"/>
      <c r="CG150" s="31"/>
      <c r="CH150" s="31"/>
      <c r="CI150" s="31"/>
      <c r="CJ150" s="31"/>
      <c r="CK150" s="31"/>
    </row>
    <row r="151" spans="6:89" ht="15.75" customHeight="1" x14ac:dyDescent="0.15"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  <c r="S151" s="31"/>
      <c r="T151" s="31"/>
      <c r="U151" s="31"/>
      <c r="V151" s="31"/>
      <c r="W151" s="31"/>
      <c r="X151" s="31"/>
      <c r="Y151" s="31"/>
      <c r="Z151" s="31"/>
      <c r="AA151" s="31"/>
      <c r="AB151" s="31"/>
      <c r="AC151" s="31"/>
      <c r="AD151" s="31"/>
      <c r="AE151" s="31"/>
      <c r="AF151" s="31"/>
      <c r="AG151" s="31"/>
      <c r="AH151" s="31"/>
      <c r="AI151" s="31"/>
      <c r="AJ151" s="31"/>
      <c r="AK151" s="31"/>
      <c r="AL151" s="31"/>
      <c r="AM151" s="31"/>
      <c r="AN151" s="31"/>
      <c r="AO151" s="31"/>
      <c r="AP151" s="31"/>
      <c r="AQ151" s="31"/>
      <c r="AR151" s="31"/>
      <c r="AS151" s="31"/>
      <c r="AT151" s="31"/>
      <c r="AU151" s="31"/>
      <c r="AV151" s="31"/>
      <c r="AW151" s="31"/>
      <c r="AX151" s="31"/>
      <c r="AY151" s="31"/>
      <c r="AZ151" s="31"/>
      <c r="BA151" s="31"/>
      <c r="BB151" s="31"/>
      <c r="BC151" s="31"/>
      <c r="BD151" s="31"/>
      <c r="BE151" s="31"/>
      <c r="BF151" s="31"/>
      <c r="BG151" s="31"/>
      <c r="BH151" s="31"/>
      <c r="BI151" s="31"/>
      <c r="BJ151" s="31"/>
      <c r="BK151" s="31"/>
      <c r="BL151" s="31"/>
      <c r="BM151" s="31"/>
      <c r="BN151" s="31"/>
      <c r="BO151" s="31"/>
      <c r="BP151" s="31"/>
      <c r="BQ151" s="31"/>
      <c r="BR151" s="31"/>
      <c r="BS151" s="31"/>
      <c r="BT151" s="31"/>
      <c r="BU151" s="31"/>
      <c r="BV151" s="31"/>
      <c r="BW151" s="31"/>
      <c r="BX151" s="31"/>
      <c r="BY151" s="31"/>
      <c r="BZ151" s="31"/>
      <c r="CA151" s="31"/>
      <c r="CB151" s="31"/>
      <c r="CC151" s="31"/>
      <c r="CD151" s="31"/>
      <c r="CE151" s="31"/>
      <c r="CF151" s="31"/>
      <c r="CG151" s="31"/>
      <c r="CH151" s="31"/>
      <c r="CI151" s="31"/>
      <c r="CJ151" s="31"/>
      <c r="CK151" s="31"/>
    </row>
    <row r="152" spans="6:89" ht="15.75" customHeight="1" x14ac:dyDescent="0.15"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  <c r="S152" s="31"/>
      <c r="T152" s="31"/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31"/>
      <c r="AP152" s="31"/>
      <c r="AQ152" s="31"/>
      <c r="AR152" s="31"/>
      <c r="AS152" s="31"/>
      <c r="AT152" s="31"/>
      <c r="AU152" s="31"/>
      <c r="AV152" s="31"/>
      <c r="AW152" s="31"/>
      <c r="AX152" s="31"/>
      <c r="AY152" s="31"/>
      <c r="AZ152" s="31"/>
      <c r="BA152" s="31"/>
      <c r="BB152" s="31"/>
      <c r="BC152" s="31"/>
      <c r="BD152" s="31"/>
      <c r="BE152" s="31"/>
      <c r="BF152" s="31"/>
      <c r="BG152" s="31"/>
      <c r="BH152" s="31"/>
      <c r="BI152" s="31"/>
      <c r="BJ152" s="31"/>
      <c r="BK152" s="31"/>
      <c r="BL152" s="31"/>
      <c r="BM152" s="31"/>
      <c r="BN152" s="31"/>
      <c r="BO152" s="31"/>
      <c r="BP152" s="31"/>
      <c r="BQ152" s="31"/>
      <c r="BR152" s="31"/>
      <c r="BS152" s="31"/>
      <c r="BT152" s="31"/>
      <c r="BU152" s="31"/>
      <c r="BV152" s="31"/>
      <c r="BW152" s="31"/>
      <c r="BX152" s="31"/>
      <c r="BY152" s="31"/>
      <c r="BZ152" s="31"/>
      <c r="CA152" s="31"/>
      <c r="CB152" s="31"/>
      <c r="CC152" s="31"/>
      <c r="CD152" s="31"/>
      <c r="CE152" s="31"/>
      <c r="CF152" s="31"/>
      <c r="CG152" s="31"/>
      <c r="CH152" s="31"/>
      <c r="CI152" s="31"/>
      <c r="CJ152" s="31"/>
      <c r="CK152" s="31"/>
    </row>
    <row r="153" spans="6:89" ht="15.75" customHeight="1" x14ac:dyDescent="0.15"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  <c r="S153" s="31"/>
      <c r="T153" s="31"/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F153" s="31"/>
      <c r="AG153" s="31"/>
      <c r="AH153" s="31"/>
      <c r="AI153" s="31"/>
      <c r="AJ153" s="31"/>
      <c r="AK153" s="31"/>
      <c r="AL153" s="31"/>
      <c r="AM153" s="31"/>
      <c r="AN153" s="31"/>
      <c r="AO153" s="31"/>
      <c r="AP153" s="31"/>
      <c r="AQ153" s="31"/>
      <c r="AR153" s="31"/>
      <c r="AS153" s="31"/>
      <c r="AT153" s="31"/>
      <c r="AU153" s="31"/>
      <c r="AV153" s="31"/>
      <c r="AW153" s="31"/>
      <c r="AX153" s="31"/>
      <c r="AY153" s="31"/>
      <c r="AZ153" s="31"/>
      <c r="BA153" s="31"/>
      <c r="BB153" s="31"/>
      <c r="BC153" s="31"/>
      <c r="BD153" s="31"/>
      <c r="BE153" s="31"/>
      <c r="BF153" s="31"/>
      <c r="BG153" s="31"/>
      <c r="BH153" s="31"/>
      <c r="BI153" s="31"/>
      <c r="BJ153" s="31"/>
      <c r="BK153" s="31"/>
      <c r="BL153" s="31"/>
      <c r="BM153" s="31"/>
      <c r="BN153" s="31"/>
      <c r="BO153" s="31"/>
      <c r="BP153" s="31"/>
      <c r="BQ153" s="31"/>
      <c r="BR153" s="31"/>
      <c r="BS153" s="31"/>
      <c r="BT153" s="31"/>
      <c r="BU153" s="31"/>
      <c r="BV153" s="31"/>
      <c r="BW153" s="31"/>
      <c r="BX153" s="31"/>
      <c r="BY153" s="31"/>
      <c r="BZ153" s="31"/>
      <c r="CA153" s="31"/>
      <c r="CB153" s="31"/>
      <c r="CC153" s="31"/>
      <c r="CD153" s="31"/>
      <c r="CE153" s="31"/>
      <c r="CF153" s="31"/>
      <c r="CG153" s="31"/>
      <c r="CH153" s="31"/>
      <c r="CI153" s="31"/>
      <c r="CJ153" s="31"/>
      <c r="CK153" s="31"/>
    </row>
    <row r="154" spans="6:89" ht="15.75" customHeight="1" x14ac:dyDescent="0.15"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  <c r="S154" s="31"/>
      <c r="T154" s="31"/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F154" s="31"/>
      <c r="AG154" s="31"/>
      <c r="AH154" s="31"/>
      <c r="AI154" s="31"/>
      <c r="AJ154" s="31"/>
      <c r="AK154" s="31"/>
      <c r="AL154" s="31"/>
      <c r="AM154" s="31"/>
      <c r="AN154" s="31"/>
      <c r="AO154" s="31"/>
      <c r="AP154" s="31"/>
      <c r="AQ154" s="31"/>
      <c r="AR154" s="31"/>
      <c r="AS154" s="31"/>
      <c r="AT154" s="31"/>
      <c r="AU154" s="31"/>
      <c r="AV154" s="31"/>
      <c r="AW154" s="31"/>
      <c r="AX154" s="31"/>
      <c r="AY154" s="31"/>
      <c r="AZ154" s="31"/>
      <c r="BA154" s="31"/>
      <c r="BB154" s="31"/>
      <c r="BC154" s="31"/>
      <c r="BD154" s="31"/>
      <c r="BE154" s="31"/>
      <c r="BF154" s="31"/>
      <c r="BG154" s="31"/>
      <c r="BH154" s="31"/>
      <c r="BI154" s="31"/>
      <c r="BJ154" s="31"/>
      <c r="BK154" s="31"/>
      <c r="BL154" s="31"/>
      <c r="BM154" s="31"/>
      <c r="BN154" s="31"/>
      <c r="BO154" s="31"/>
      <c r="BP154" s="31"/>
      <c r="BQ154" s="31"/>
      <c r="BR154" s="31"/>
      <c r="BS154" s="31"/>
      <c r="BT154" s="31"/>
      <c r="BU154" s="31"/>
      <c r="BV154" s="31"/>
      <c r="BW154" s="31"/>
      <c r="BX154" s="31"/>
      <c r="BY154" s="31"/>
      <c r="BZ154" s="31"/>
      <c r="CA154" s="31"/>
      <c r="CB154" s="31"/>
      <c r="CC154" s="31"/>
      <c r="CD154" s="31"/>
      <c r="CE154" s="31"/>
      <c r="CF154" s="31"/>
      <c r="CG154" s="31"/>
      <c r="CH154" s="31"/>
      <c r="CI154" s="31"/>
      <c r="CJ154" s="31"/>
      <c r="CK154" s="31"/>
    </row>
    <row r="155" spans="6:89" ht="15.75" customHeight="1" x14ac:dyDescent="0.15"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  <c r="S155" s="31"/>
      <c r="T155" s="31"/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F155" s="31"/>
      <c r="AG155" s="31"/>
      <c r="AH155" s="31"/>
      <c r="AI155" s="31"/>
      <c r="AJ155" s="31"/>
      <c r="AK155" s="31"/>
      <c r="AL155" s="31"/>
      <c r="AM155" s="31"/>
      <c r="AN155" s="31"/>
      <c r="AO155" s="31"/>
      <c r="AP155" s="31"/>
      <c r="AQ155" s="31"/>
      <c r="AR155" s="31"/>
      <c r="AS155" s="31"/>
      <c r="AT155" s="31"/>
      <c r="AU155" s="31"/>
      <c r="AV155" s="31"/>
      <c r="AW155" s="31"/>
      <c r="AX155" s="31"/>
      <c r="AY155" s="31"/>
      <c r="AZ155" s="31"/>
      <c r="BA155" s="31"/>
      <c r="BB155" s="31"/>
      <c r="BC155" s="31"/>
      <c r="BD155" s="31"/>
      <c r="BE155" s="31"/>
      <c r="BF155" s="31"/>
      <c r="BG155" s="31"/>
      <c r="BH155" s="31"/>
      <c r="BI155" s="31"/>
      <c r="BJ155" s="31"/>
      <c r="BK155" s="31"/>
      <c r="BL155" s="31"/>
      <c r="BM155" s="31"/>
      <c r="BN155" s="31"/>
      <c r="BO155" s="31"/>
      <c r="BP155" s="31"/>
      <c r="BQ155" s="31"/>
      <c r="BR155" s="31"/>
      <c r="BS155" s="31"/>
      <c r="BT155" s="31"/>
      <c r="BU155" s="31"/>
      <c r="BV155" s="31"/>
      <c r="BW155" s="31"/>
      <c r="BX155" s="31"/>
      <c r="BY155" s="31"/>
      <c r="BZ155" s="31"/>
      <c r="CA155" s="31"/>
      <c r="CB155" s="31"/>
      <c r="CC155" s="31"/>
      <c r="CD155" s="31"/>
      <c r="CE155" s="31"/>
      <c r="CF155" s="31"/>
      <c r="CG155" s="31"/>
      <c r="CH155" s="31"/>
      <c r="CI155" s="31"/>
      <c r="CJ155" s="31"/>
      <c r="CK155" s="31"/>
    </row>
    <row r="156" spans="6:89" ht="15.75" customHeight="1" x14ac:dyDescent="0.15"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  <c r="S156" s="31"/>
      <c r="T156" s="31"/>
      <c r="U156" s="31"/>
      <c r="V156" s="31"/>
      <c r="W156" s="31"/>
      <c r="X156" s="31"/>
      <c r="Y156" s="31"/>
      <c r="Z156" s="31"/>
      <c r="AA156" s="31"/>
      <c r="AB156" s="31"/>
      <c r="AC156" s="31"/>
      <c r="AD156" s="31"/>
      <c r="AE156" s="31"/>
      <c r="AF156" s="31"/>
      <c r="AG156" s="31"/>
      <c r="AH156" s="31"/>
      <c r="AI156" s="31"/>
      <c r="AJ156" s="31"/>
      <c r="AK156" s="31"/>
      <c r="AL156" s="31"/>
      <c r="AM156" s="31"/>
      <c r="AN156" s="31"/>
      <c r="AO156" s="31"/>
      <c r="AP156" s="31"/>
      <c r="AQ156" s="31"/>
      <c r="AR156" s="31"/>
      <c r="AS156" s="31"/>
      <c r="AT156" s="31"/>
      <c r="AU156" s="31"/>
      <c r="AV156" s="31"/>
      <c r="AW156" s="31"/>
      <c r="AX156" s="31"/>
      <c r="AY156" s="31"/>
      <c r="AZ156" s="31"/>
      <c r="BA156" s="31"/>
      <c r="BB156" s="31"/>
      <c r="BC156" s="31"/>
      <c r="BD156" s="31"/>
      <c r="BE156" s="31"/>
      <c r="BF156" s="31"/>
      <c r="BG156" s="31"/>
      <c r="BH156" s="31"/>
      <c r="BI156" s="31"/>
      <c r="BJ156" s="31"/>
      <c r="BK156" s="31"/>
      <c r="BL156" s="31"/>
      <c r="BM156" s="31"/>
      <c r="BN156" s="31"/>
      <c r="BO156" s="31"/>
      <c r="BP156" s="31"/>
      <c r="BQ156" s="31"/>
      <c r="BR156" s="31"/>
      <c r="BS156" s="31"/>
      <c r="BT156" s="31"/>
      <c r="BU156" s="31"/>
      <c r="BV156" s="31"/>
      <c r="BW156" s="31"/>
      <c r="BX156" s="31"/>
      <c r="BY156" s="31"/>
      <c r="BZ156" s="31"/>
      <c r="CA156" s="31"/>
      <c r="CB156" s="31"/>
      <c r="CC156" s="31"/>
      <c r="CD156" s="31"/>
      <c r="CE156" s="31"/>
      <c r="CF156" s="31"/>
      <c r="CG156" s="31"/>
      <c r="CH156" s="31"/>
      <c r="CI156" s="31"/>
      <c r="CJ156" s="31"/>
      <c r="CK156" s="31"/>
    </row>
    <row r="157" spans="6:89" ht="15.75" customHeight="1" x14ac:dyDescent="0.15"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  <c r="S157" s="31"/>
      <c r="T157" s="31"/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F157" s="31"/>
      <c r="AG157" s="31"/>
      <c r="AH157" s="31"/>
      <c r="AI157" s="31"/>
      <c r="AJ157" s="31"/>
      <c r="AK157" s="31"/>
      <c r="AL157" s="31"/>
      <c r="AM157" s="31"/>
      <c r="AN157" s="31"/>
      <c r="AO157" s="31"/>
      <c r="AP157" s="31"/>
      <c r="AQ157" s="31"/>
      <c r="AR157" s="31"/>
      <c r="AS157" s="31"/>
      <c r="AT157" s="31"/>
      <c r="AU157" s="31"/>
      <c r="AV157" s="31"/>
      <c r="AW157" s="31"/>
      <c r="AX157" s="31"/>
      <c r="AY157" s="31"/>
      <c r="AZ157" s="31"/>
      <c r="BA157" s="31"/>
      <c r="BB157" s="31"/>
      <c r="BC157" s="31"/>
      <c r="BD157" s="31"/>
      <c r="BE157" s="31"/>
      <c r="BF157" s="31"/>
      <c r="BG157" s="31"/>
      <c r="BH157" s="31"/>
      <c r="BI157" s="31"/>
      <c r="BJ157" s="31"/>
      <c r="BK157" s="31"/>
      <c r="BL157" s="31"/>
      <c r="BM157" s="31"/>
      <c r="BN157" s="31"/>
      <c r="BO157" s="31"/>
      <c r="BP157" s="31"/>
      <c r="BQ157" s="31"/>
      <c r="BR157" s="31"/>
      <c r="BS157" s="31"/>
      <c r="BT157" s="31"/>
      <c r="BU157" s="31"/>
      <c r="BV157" s="31"/>
      <c r="BW157" s="31"/>
      <c r="BX157" s="31"/>
      <c r="BY157" s="31"/>
      <c r="BZ157" s="31"/>
      <c r="CA157" s="31"/>
      <c r="CB157" s="31"/>
      <c r="CC157" s="31"/>
      <c r="CD157" s="31"/>
      <c r="CE157" s="31"/>
      <c r="CF157" s="31"/>
      <c r="CG157" s="31"/>
      <c r="CH157" s="31"/>
      <c r="CI157" s="31"/>
      <c r="CJ157" s="31"/>
      <c r="CK157" s="31"/>
    </row>
    <row r="158" spans="6:89" ht="15.75" customHeight="1" x14ac:dyDescent="0.15"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  <c r="S158" s="31"/>
      <c r="T158" s="31"/>
      <c r="U158" s="31"/>
      <c r="V158" s="31"/>
      <c r="W158" s="31"/>
      <c r="X158" s="31"/>
      <c r="Y158" s="31"/>
      <c r="Z158" s="31"/>
      <c r="AA158" s="31"/>
      <c r="AB158" s="31"/>
      <c r="AC158" s="31"/>
      <c r="AD158" s="31"/>
      <c r="AE158" s="31"/>
      <c r="AF158" s="31"/>
      <c r="AG158" s="31"/>
      <c r="AH158" s="31"/>
      <c r="AI158" s="31"/>
      <c r="AJ158" s="31"/>
      <c r="AK158" s="31"/>
      <c r="AL158" s="31"/>
      <c r="AM158" s="31"/>
      <c r="AN158" s="31"/>
      <c r="AO158" s="31"/>
      <c r="AP158" s="31"/>
      <c r="AQ158" s="31"/>
      <c r="AR158" s="31"/>
      <c r="AS158" s="31"/>
      <c r="AT158" s="31"/>
      <c r="AU158" s="31"/>
      <c r="AV158" s="31"/>
      <c r="AW158" s="31"/>
      <c r="AX158" s="31"/>
      <c r="AY158" s="31"/>
      <c r="AZ158" s="31"/>
      <c r="BA158" s="31"/>
      <c r="BB158" s="31"/>
      <c r="BC158" s="31"/>
      <c r="BD158" s="31"/>
      <c r="BE158" s="31"/>
      <c r="BF158" s="31"/>
      <c r="BG158" s="31"/>
      <c r="BH158" s="31"/>
      <c r="BI158" s="31"/>
      <c r="BJ158" s="31"/>
      <c r="BK158" s="31"/>
      <c r="BL158" s="31"/>
      <c r="BM158" s="31"/>
      <c r="BN158" s="31"/>
      <c r="BO158" s="31"/>
      <c r="BP158" s="31"/>
      <c r="BQ158" s="31"/>
      <c r="BR158" s="31"/>
      <c r="BS158" s="31"/>
      <c r="BT158" s="31"/>
      <c r="BU158" s="31"/>
      <c r="BV158" s="31"/>
      <c r="BW158" s="31"/>
      <c r="BX158" s="31"/>
      <c r="BY158" s="31"/>
      <c r="BZ158" s="31"/>
      <c r="CA158" s="31"/>
      <c r="CB158" s="31"/>
      <c r="CC158" s="31"/>
      <c r="CD158" s="31"/>
      <c r="CE158" s="31"/>
      <c r="CF158" s="31"/>
      <c r="CG158" s="31"/>
      <c r="CH158" s="31"/>
      <c r="CI158" s="31"/>
      <c r="CJ158" s="31"/>
      <c r="CK158" s="31"/>
    </row>
    <row r="159" spans="6:89" ht="15.75" customHeight="1" x14ac:dyDescent="0.15"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  <c r="S159" s="31"/>
      <c r="T159" s="31"/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F159" s="31"/>
      <c r="AG159" s="31"/>
      <c r="AH159" s="31"/>
      <c r="AI159" s="31"/>
      <c r="AJ159" s="31"/>
      <c r="AK159" s="31"/>
      <c r="AL159" s="31"/>
      <c r="AM159" s="31"/>
      <c r="AN159" s="31"/>
      <c r="AO159" s="31"/>
      <c r="AP159" s="31"/>
      <c r="AQ159" s="31"/>
      <c r="AR159" s="31"/>
      <c r="AS159" s="31"/>
      <c r="AT159" s="31"/>
      <c r="AU159" s="31"/>
      <c r="AV159" s="31"/>
      <c r="AW159" s="31"/>
      <c r="AX159" s="31"/>
      <c r="AY159" s="31"/>
      <c r="AZ159" s="31"/>
      <c r="BA159" s="31"/>
      <c r="BB159" s="31"/>
      <c r="BC159" s="31"/>
      <c r="BD159" s="31"/>
      <c r="BE159" s="31"/>
      <c r="BF159" s="31"/>
      <c r="BG159" s="31"/>
      <c r="BH159" s="31"/>
      <c r="BI159" s="31"/>
      <c r="BJ159" s="31"/>
      <c r="BK159" s="31"/>
      <c r="BL159" s="31"/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  <c r="CG159" s="31"/>
      <c r="CH159" s="31"/>
      <c r="CI159" s="31"/>
      <c r="CJ159" s="31"/>
      <c r="CK159" s="31"/>
    </row>
    <row r="160" spans="6:89" ht="15.75" customHeight="1" x14ac:dyDescent="0.15"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  <c r="S160" s="31"/>
      <c r="T160" s="31"/>
      <c r="U160" s="31"/>
      <c r="V160" s="31"/>
      <c r="W160" s="31"/>
      <c r="X160" s="31"/>
      <c r="Y160" s="31"/>
      <c r="Z160" s="31"/>
      <c r="AA160" s="31"/>
      <c r="AB160" s="31"/>
      <c r="AC160" s="31"/>
      <c r="AD160" s="31"/>
      <c r="AE160" s="31"/>
      <c r="AF160" s="31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</row>
    <row r="161" spans="6:89" ht="15.75" customHeight="1" x14ac:dyDescent="0.15"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  <c r="S161" s="31"/>
      <c r="T161" s="31"/>
      <c r="U161" s="31"/>
      <c r="V161" s="31"/>
      <c r="W161" s="31"/>
      <c r="X161" s="31"/>
      <c r="Y161" s="31"/>
      <c r="Z161" s="31"/>
      <c r="AA161" s="31"/>
      <c r="AB161" s="31"/>
      <c r="AC161" s="31"/>
      <c r="AD161" s="31"/>
      <c r="AE161" s="31"/>
      <c r="AF161" s="31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</row>
    <row r="162" spans="6:89" ht="15.75" customHeight="1" x14ac:dyDescent="0.15"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1"/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F162" s="31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</row>
    <row r="163" spans="6:89" ht="15.75" customHeight="1" x14ac:dyDescent="0.15"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  <c r="S163" s="31"/>
      <c r="T163" s="31"/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F163" s="31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</row>
    <row r="164" spans="6:89" ht="15.75" customHeight="1" x14ac:dyDescent="0.15"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  <c r="S164" s="31"/>
      <c r="T164" s="31"/>
      <c r="U164" s="31"/>
      <c r="V164" s="31"/>
      <c r="W164" s="31"/>
      <c r="X164" s="31"/>
      <c r="Y164" s="31"/>
      <c r="Z164" s="31"/>
      <c r="AA164" s="31"/>
      <c r="AB164" s="31"/>
      <c r="AC164" s="31"/>
      <c r="AD164" s="31"/>
      <c r="AE164" s="31"/>
      <c r="AF164" s="31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</row>
    <row r="165" spans="6:89" ht="15.75" customHeight="1" x14ac:dyDescent="0.15"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  <c r="S165" s="31"/>
      <c r="T165" s="31"/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F165" s="31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</row>
    <row r="166" spans="6:89" ht="15.75" customHeight="1" x14ac:dyDescent="0.15"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  <c r="S166" s="31"/>
      <c r="T166" s="31"/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F166" s="31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</row>
    <row r="167" spans="6:89" ht="15.75" customHeight="1" x14ac:dyDescent="0.15"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  <c r="S167" s="31"/>
      <c r="T167" s="31"/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F167" s="31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</row>
    <row r="168" spans="6:89" ht="15.75" customHeight="1" x14ac:dyDescent="0.15"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  <c r="S168" s="31"/>
      <c r="T168" s="31"/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F168" s="31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</row>
    <row r="169" spans="6:89" ht="15.75" customHeight="1" x14ac:dyDescent="0.15"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  <c r="S169" s="31"/>
      <c r="T169" s="31"/>
      <c r="U169" s="31"/>
      <c r="V169" s="31"/>
      <c r="W169" s="31"/>
      <c r="X169" s="31"/>
      <c r="Y169" s="31"/>
      <c r="Z169" s="31"/>
      <c r="AA169" s="31"/>
      <c r="AB169" s="31"/>
      <c r="AC169" s="31"/>
      <c r="AD169" s="31"/>
      <c r="AE169" s="31"/>
      <c r="AF169" s="31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</row>
    <row r="170" spans="6:89" ht="15.75" customHeight="1" x14ac:dyDescent="0.15"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  <c r="S170" s="31"/>
      <c r="T170" s="31"/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F170" s="31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</row>
    <row r="171" spans="6:89" ht="15.75" customHeight="1" x14ac:dyDescent="0.15"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  <c r="S171" s="31"/>
      <c r="T171" s="31"/>
      <c r="U171" s="31"/>
      <c r="V171" s="31"/>
      <c r="W171" s="31"/>
      <c r="X171" s="31"/>
      <c r="Y171" s="31"/>
      <c r="Z171" s="31"/>
      <c r="AA171" s="31"/>
      <c r="AB171" s="31"/>
      <c r="AC171" s="31"/>
      <c r="AD171" s="31"/>
      <c r="AE171" s="31"/>
      <c r="AF171" s="31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</row>
    <row r="172" spans="6:89" ht="15.75" customHeight="1" x14ac:dyDescent="0.15"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1"/>
      <c r="W172" s="31"/>
      <c r="X172" s="31"/>
      <c r="Y172" s="31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</row>
    <row r="173" spans="6:89" ht="15.75" customHeight="1" x14ac:dyDescent="0.15"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  <c r="S173" s="31"/>
      <c r="T173" s="31"/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F173" s="31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</row>
    <row r="174" spans="6:89" ht="15.75" customHeight="1" x14ac:dyDescent="0.15"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  <c r="S174" s="31"/>
      <c r="T174" s="31"/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F174" s="31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</row>
    <row r="175" spans="6:89" ht="15.75" customHeight="1" x14ac:dyDescent="0.15"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F175" s="31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</row>
    <row r="176" spans="6:89" ht="15.75" customHeight="1" x14ac:dyDescent="0.15"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  <c r="S176" s="31"/>
      <c r="T176" s="31"/>
      <c r="U176" s="31"/>
      <c r="V176" s="31"/>
      <c r="W176" s="31"/>
      <c r="X176" s="31"/>
      <c r="Y176" s="31"/>
      <c r="Z176" s="31"/>
      <c r="AA176" s="31"/>
      <c r="AB176" s="31"/>
      <c r="AC176" s="31"/>
      <c r="AD176" s="31"/>
      <c r="AE176" s="31"/>
      <c r="AF176" s="31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</row>
    <row r="177" spans="6:89" ht="15.75" customHeight="1" x14ac:dyDescent="0.15"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  <c r="S177" s="31"/>
      <c r="T177" s="31"/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F177" s="31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</row>
    <row r="178" spans="6:89" ht="15.75" customHeight="1" x14ac:dyDescent="0.15"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  <c r="S178" s="31"/>
      <c r="T178" s="31"/>
      <c r="U178" s="31"/>
      <c r="V178" s="31"/>
      <c r="W178" s="31"/>
      <c r="X178" s="31"/>
      <c r="Y178" s="31"/>
      <c r="Z178" s="31"/>
      <c r="AA178" s="31"/>
      <c r="AB178" s="31"/>
      <c r="AC178" s="31"/>
      <c r="AD178" s="31"/>
      <c r="AE178" s="31"/>
      <c r="AF178" s="31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</row>
    <row r="179" spans="6:89" ht="15.75" customHeight="1" x14ac:dyDescent="0.15"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</row>
    <row r="180" spans="6:89" ht="15.75" customHeight="1" x14ac:dyDescent="0.15"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  <c r="S180" s="31"/>
      <c r="T180" s="31"/>
      <c r="U180" s="31"/>
      <c r="V180" s="31"/>
      <c r="W180" s="31"/>
      <c r="X180" s="31"/>
      <c r="Y180" s="31"/>
      <c r="Z180" s="31"/>
      <c r="AA180" s="31"/>
      <c r="AB180" s="31"/>
      <c r="AC180" s="31"/>
      <c r="AD180" s="31"/>
      <c r="AE180" s="31"/>
      <c r="AF180" s="31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</row>
    <row r="181" spans="6:89" ht="15.75" customHeight="1" x14ac:dyDescent="0.15"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  <c r="S181" s="31"/>
      <c r="T181" s="31"/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F181" s="3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</row>
    <row r="182" spans="6:89" ht="15.75" customHeight="1" x14ac:dyDescent="0.15"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  <c r="S182" s="31"/>
      <c r="T182" s="31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F182" s="3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</row>
    <row r="183" spans="6:89" ht="15.75" customHeight="1" x14ac:dyDescent="0.15"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  <c r="S183" s="31"/>
      <c r="T183" s="31"/>
      <c r="U183" s="31"/>
      <c r="V183" s="31"/>
      <c r="W183" s="31"/>
      <c r="X183" s="31"/>
      <c r="Y183" s="31"/>
      <c r="Z183" s="31"/>
      <c r="AA183" s="31"/>
      <c r="AB183" s="31"/>
      <c r="AC183" s="31"/>
      <c r="AD183" s="31"/>
      <c r="AE183" s="31"/>
      <c r="AF183" s="3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</row>
    <row r="184" spans="6:89" ht="15.75" customHeight="1" x14ac:dyDescent="0.15"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  <c r="S184" s="31"/>
      <c r="T184" s="31"/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F184" s="3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</row>
    <row r="185" spans="6:89" ht="15.75" customHeight="1" x14ac:dyDescent="0.15"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  <c r="S185" s="31"/>
      <c r="T185" s="31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F185" s="31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</row>
    <row r="186" spans="6:89" ht="15.75" customHeight="1" x14ac:dyDescent="0.15"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  <c r="S186" s="31"/>
      <c r="T186" s="31"/>
      <c r="U186" s="31"/>
      <c r="V186" s="31"/>
      <c r="W186" s="31"/>
      <c r="X186" s="31"/>
      <c r="Y186" s="31"/>
      <c r="Z186" s="31"/>
      <c r="AA186" s="31"/>
      <c r="AB186" s="31"/>
      <c r="AC186" s="31"/>
      <c r="AD186" s="31"/>
      <c r="AE186" s="31"/>
      <c r="AF186" s="31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</row>
    <row r="187" spans="6:89" ht="15.75" customHeight="1" x14ac:dyDescent="0.15"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  <c r="S187" s="31"/>
      <c r="T187" s="31"/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F187" s="3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  <c r="AR187" s="31"/>
      <c r="AS187" s="31"/>
      <c r="AT187" s="31"/>
      <c r="AU187" s="31"/>
      <c r="AV187" s="31"/>
      <c r="AW187" s="31"/>
      <c r="AX187" s="31"/>
      <c r="AY187" s="31"/>
      <c r="AZ187" s="31"/>
      <c r="BA187" s="31"/>
      <c r="BB187" s="31"/>
      <c r="BC187" s="31"/>
      <c r="BD187" s="31"/>
      <c r="BE187" s="31"/>
      <c r="BF187" s="31"/>
      <c r="BG187" s="31"/>
      <c r="BH187" s="31"/>
      <c r="BI187" s="31"/>
      <c r="BJ187" s="31"/>
      <c r="BK187" s="31"/>
      <c r="BL187" s="31"/>
      <c r="BM187" s="31"/>
      <c r="BN187" s="31"/>
      <c r="BO187" s="31"/>
      <c r="BP187" s="31"/>
      <c r="BQ187" s="31"/>
      <c r="BR187" s="31"/>
      <c r="BS187" s="31"/>
      <c r="BT187" s="31"/>
      <c r="BU187" s="31"/>
      <c r="BV187" s="31"/>
      <c r="BW187" s="31"/>
      <c r="BX187" s="31"/>
      <c r="BY187" s="31"/>
      <c r="BZ187" s="31"/>
      <c r="CA187" s="31"/>
      <c r="CB187" s="31"/>
      <c r="CC187" s="31"/>
      <c r="CD187" s="31"/>
      <c r="CE187" s="31"/>
      <c r="CF187" s="31"/>
      <c r="CG187" s="31"/>
      <c r="CH187" s="31"/>
      <c r="CI187" s="31"/>
      <c r="CJ187" s="31"/>
      <c r="CK187" s="31"/>
    </row>
    <row r="188" spans="6:89" ht="15.75" customHeight="1" x14ac:dyDescent="0.15"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F188" s="31"/>
      <c r="AG188" s="31"/>
      <c r="AH188" s="31"/>
      <c r="AI188" s="31"/>
      <c r="AJ188" s="31"/>
      <c r="AK188" s="31"/>
      <c r="AL188" s="31"/>
      <c r="AM188" s="31"/>
      <c r="AN188" s="31"/>
      <c r="AO188" s="31"/>
      <c r="AP188" s="31"/>
      <c r="AQ188" s="31"/>
      <c r="AR188" s="31"/>
      <c r="AS188" s="31"/>
      <c r="AT188" s="31"/>
      <c r="AU188" s="31"/>
      <c r="AV188" s="31"/>
      <c r="AW188" s="31"/>
      <c r="AX188" s="31"/>
      <c r="AY188" s="31"/>
      <c r="AZ188" s="31"/>
      <c r="BA188" s="31"/>
      <c r="BB188" s="31"/>
      <c r="BC188" s="31"/>
      <c r="BD188" s="31"/>
      <c r="BE188" s="31"/>
      <c r="BF188" s="31"/>
      <c r="BG188" s="31"/>
      <c r="BH188" s="31"/>
      <c r="BI188" s="31"/>
      <c r="BJ188" s="31"/>
      <c r="BK188" s="31"/>
      <c r="BL188" s="31"/>
      <c r="BM188" s="31"/>
      <c r="BN188" s="31"/>
      <c r="BO188" s="31"/>
      <c r="BP188" s="31"/>
      <c r="BQ188" s="31"/>
      <c r="BR188" s="31"/>
      <c r="BS188" s="31"/>
      <c r="BT188" s="31"/>
      <c r="BU188" s="31"/>
      <c r="BV188" s="31"/>
      <c r="BW188" s="31"/>
      <c r="BX188" s="31"/>
      <c r="BY188" s="31"/>
      <c r="BZ188" s="31"/>
      <c r="CA188" s="31"/>
      <c r="CB188" s="31"/>
      <c r="CC188" s="31"/>
      <c r="CD188" s="31"/>
      <c r="CE188" s="31"/>
      <c r="CF188" s="31"/>
      <c r="CG188" s="31"/>
      <c r="CH188" s="31"/>
      <c r="CI188" s="31"/>
      <c r="CJ188" s="31"/>
      <c r="CK188" s="31"/>
    </row>
    <row r="189" spans="6:89" ht="15.75" customHeight="1" x14ac:dyDescent="0.15"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  <c r="Z189" s="31"/>
      <c r="AA189" s="31"/>
      <c r="AB189" s="31"/>
      <c r="AC189" s="31"/>
      <c r="AD189" s="31"/>
      <c r="AE189" s="31"/>
      <c r="AF189" s="31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</row>
    <row r="190" spans="6:89" ht="15.75" customHeight="1" x14ac:dyDescent="0.15"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</row>
    <row r="191" spans="6:89" ht="15.75" customHeight="1" x14ac:dyDescent="0.15"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</row>
    <row r="192" spans="6:89" ht="15.75" customHeight="1" x14ac:dyDescent="0.15"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</row>
    <row r="193" spans="6:89" ht="15.75" customHeight="1" x14ac:dyDescent="0.15"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</row>
    <row r="194" spans="6:89" ht="15.75" customHeight="1" x14ac:dyDescent="0.15"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</row>
    <row r="195" spans="6:89" ht="15.75" customHeight="1" x14ac:dyDescent="0.15"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</row>
    <row r="196" spans="6:89" ht="15.75" customHeight="1" x14ac:dyDescent="0.15"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</row>
    <row r="197" spans="6:89" ht="15.75" customHeight="1" x14ac:dyDescent="0.15"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  <c r="AL197" s="31"/>
      <c r="AM197" s="31"/>
      <c r="AN197" s="31"/>
      <c r="AO197" s="31"/>
      <c r="AP197" s="31"/>
      <c r="AQ197" s="31"/>
      <c r="AR197" s="31"/>
      <c r="AS197" s="31"/>
      <c r="AT197" s="31"/>
      <c r="AU197" s="31"/>
      <c r="AV197" s="31"/>
      <c r="AW197" s="31"/>
      <c r="AX197" s="31"/>
      <c r="AY197" s="31"/>
      <c r="AZ197" s="31"/>
      <c r="BA197" s="31"/>
      <c r="BB197" s="31"/>
      <c r="BC197" s="31"/>
      <c r="BD197" s="31"/>
      <c r="BE197" s="31"/>
      <c r="BF197" s="31"/>
      <c r="BG197" s="31"/>
      <c r="BH197" s="31"/>
      <c r="BI197" s="31"/>
      <c r="BJ197" s="31"/>
      <c r="BK197" s="31"/>
      <c r="BL197" s="31"/>
      <c r="BM197" s="31"/>
      <c r="BN197" s="31"/>
      <c r="BO197" s="31"/>
      <c r="BP197" s="31"/>
      <c r="BQ197" s="31"/>
      <c r="BR197" s="31"/>
      <c r="BS197" s="31"/>
      <c r="BT197" s="31"/>
      <c r="BU197" s="31"/>
      <c r="BV197" s="31"/>
      <c r="BW197" s="31"/>
      <c r="BX197" s="31"/>
      <c r="BY197" s="31"/>
      <c r="BZ197" s="31"/>
      <c r="CA197" s="31"/>
      <c r="CB197" s="31"/>
      <c r="CC197" s="31"/>
      <c r="CD197" s="31"/>
      <c r="CE197" s="31"/>
      <c r="CF197" s="31"/>
      <c r="CG197" s="31"/>
      <c r="CH197" s="31"/>
      <c r="CI197" s="31"/>
      <c r="CJ197" s="31"/>
      <c r="CK197" s="31"/>
    </row>
    <row r="198" spans="6:89" ht="15.75" customHeight="1" x14ac:dyDescent="0.15"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  <c r="AL198" s="31"/>
      <c r="AM198" s="31"/>
      <c r="AN198" s="31"/>
      <c r="AO198" s="31"/>
      <c r="AP198" s="31"/>
      <c r="AQ198" s="31"/>
      <c r="AR198" s="31"/>
      <c r="AS198" s="31"/>
      <c r="AT198" s="31"/>
      <c r="AU198" s="31"/>
      <c r="AV198" s="31"/>
      <c r="AW198" s="31"/>
      <c r="AX198" s="31"/>
      <c r="AY198" s="31"/>
      <c r="AZ198" s="31"/>
      <c r="BA198" s="31"/>
      <c r="BB198" s="31"/>
      <c r="BC198" s="31"/>
      <c r="BD198" s="31"/>
      <c r="BE198" s="31"/>
      <c r="BF198" s="31"/>
      <c r="BG198" s="31"/>
      <c r="BH198" s="31"/>
      <c r="BI198" s="31"/>
      <c r="BJ198" s="31"/>
      <c r="BK198" s="31"/>
      <c r="BL198" s="31"/>
      <c r="BM198" s="31"/>
      <c r="BN198" s="31"/>
      <c r="BO198" s="31"/>
      <c r="BP198" s="31"/>
      <c r="BQ198" s="31"/>
      <c r="BR198" s="31"/>
      <c r="BS198" s="31"/>
      <c r="BT198" s="31"/>
      <c r="BU198" s="31"/>
      <c r="BV198" s="31"/>
      <c r="BW198" s="31"/>
      <c r="BX198" s="31"/>
      <c r="BY198" s="31"/>
      <c r="BZ198" s="31"/>
      <c r="CA198" s="31"/>
      <c r="CB198" s="31"/>
      <c r="CC198" s="31"/>
      <c r="CD198" s="31"/>
      <c r="CE198" s="31"/>
      <c r="CF198" s="31"/>
      <c r="CG198" s="31"/>
      <c r="CH198" s="31"/>
      <c r="CI198" s="31"/>
      <c r="CJ198" s="31"/>
      <c r="CK198" s="31"/>
    </row>
    <row r="199" spans="6:89" ht="15.75" customHeight="1" x14ac:dyDescent="0.15"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31"/>
      <c r="AP199" s="31"/>
      <c r="AQ199" s="31"/>
      <c r="AR199" s="31"/>
      <c r="AS199" s="31"/>
      <c r="AT199" s="31"/>
      <c r="AU199" s="31"/>
      <c r="AV199" s="31"/>
      <c r="AW199" s="31"/>
      <c r="AX199" s="31"/>
      <c r="AY199" s="31"/>
      <c r="AZ199" s="31"/>
      <c r="BA199" s="31"/>
      <c r="BB199" s="31"/>
      <c r="BC199" s="31"/>
      <c r="BD199" s="31"/>
      <c r="BE199" s="31"/>
      <c r="BF199" s="31"/>
      <c r="BG199" s="31"/>
      <c r="BH199" s="31"/>
      <c r="BI199" s="31"/>
      <c r="BJ199" s="31"/>
      <c r="BK199" s="31"/>
      <c r="BL199" s="31"/>
      <c r="BM199" s="31"/>
      <c r="BN199" s="31"/>
      <c r="BO199" s="31"/>
      <c r="BP199" s="31"/>
      <c r="BQ199" s="31"/>
      <c r="BR199" s="31"/>
      <c r="BS199" s="31"/>
      <c r="BT199" s="31"/>
      <c r="BU199" s="31"/>
      <c r="BV199" s="31"/>
      <c r="BW199" s="31"/>
      <c r="BX199" s="31"/>
      <c r="BY199" s="31"/>
      <c r="BZ199" s="31"/>
      <c r="CA199" s="31"/>
      <c r="CB199" s="31"/>
      <c r="CC199" s="31"/>
      <c r="CD199" s="31"/>
      <c r="CE199" s="31"/>
      <c r="CF199" s="31"/>
      <c r="CG199" s="31"/>
      <c r="CH199" s="31"/>
      <c r="CI199" s="31"/>
      <c r="CJ199" s="31"/>
      <c r="CK199" s="31"/>
    </row>
    <row r="200" spans="6:89" ht="15.75" customHeight="1" x14ac:dyDescent="0.15"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  <c r="S200" s="31"/>
      <c r="T200" s="31"/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  <c r="AL200" s="31"/>
      <c r="AM200" s="31"/>
      <c r="AN200" s="31"/>
      <c r="AO200" s="31"/>
      <c r="AP200" s="31"/>
      <c r="AQ200" s="31"/>
      <c r="AR200" s="31"/>
      <c r="AS200" s="31"/>
      <c r="AT200" s="31"/>
      <c r="AU200" s="31"/>
      <c r="AV200" s="31"/>
      <c r="AW200" s="31"/>
      <c r="AX200" s="31"/>
      <c r="AY200" s="31"/>
      <c r="AZ200" s="31"/>
      <c r="BA200" s="31"/>
      <c r="BB200" s="31"/>
      <c r="BC200" s="31"/>
      <c r="BD200" s="31"/>
      <c r="BE200" s="31"/>
      <c r="BF200" s="31"/>
      <c r="BG200" s="31"/>
      <c r="BH200" s="31"/>
      <c r="BI200" s="31"/>
      <c r="BJ200" s="31"/>
      <c r="BK200" s="31"/>
      <c r="BL200" s="31"/>
      <c r="BM200" s="31"/>
      <c r="BN200" s="31"/>
      <c r="BO200" s="31"/>
      <c r="BP200" s="31"/>
      <c r="BQ200" s="31"/>
      <c r="BR200" s="31"/>
      <c r="BS200" s="31"/>
      <c r="BT200" s="31"/>
      <c r="BU200" s="31"/>
      <c r="BV200" s="31"/>
      <c r="BW200" s="31"/>
      <c r="BX200" s="31"/>
      <c r="BY200" s="31"/>
      <c r="BZ200" s="31"/>
      <c r="CA200" s="31"/>
      <c r="CB200" s="31"/>
      <c r="CC200" s="31"/>
      <c r="CD200" s="31"/>
      <c r="CE200" s="31"/>
      <c r="CF200" s="31"/>
      <c r="CG200" s="31"/>
      <c r="CH200" s="31"/>
      <c r="CI200" s="31"/>
      <c r="CJ200" s="31"/>
      <c r="CK200" s="31"/>
    </row>
    <row r="201" spans="6:89" ht="15.75" customHeight="1" x14ac:dyDescent="0.15"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  <c r="S201" s="31"/>
      <c r="T201" s="31"/>
      <c r="U201" s="31"/>
      <c r="V201" s="31"/>
      <c r="W201" s="31"/>
      <c r="X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  <c r="AL201" s="31"/>
      <c r="AM201" s="31"/>
      <c r="AN201" s="31"/>
      <c r="AO201" s="31"/>
      <c r="AP201" s="31"/>
      <c r="AQ201" s="31"/>
      <c r="AR201" s="31"/>
      <c r="AS201" s="31"/>
      <c r="AT201" s="31"/>
      <c r="AU201" s="31"/>
      <c r="AV201" s="31"/>
      <c r="AW201" s="31"/>
      <c r="AX201" s="31"/>
      <c r="AY201" s="31"/>
      <c r="AZ201" s="31"/>
      <c r="BA201" s="31"/>
      <c r="BB201" s="31"/>
      <c r="BC201" s="31"/>
      <c r="BD201" s="31"/>
      <c r="BE201" s="31"/>
      <c r="BF201" s="31"/>
      <c r="BG201" s="31"/>
      <c r="BH201" s="31"/>
      <c r="BI201" s="31"/>
      <c r="BJ201" s="31"/>
      <c r="BK201" s="31"/>
      <c r="BL201" s="31"/>
      <c r="BM201" s="31"/>
      <c r="BN201" s="31"/>
      <c r="BO201" s="31"/>
      <c r="BP201" s="31"/>
      <c r="BQ201" s="31"/>
      <c r="BR201" s="31"/>
      <c r="BS201" s="31"/>
      <c r="BT201" s="31"/>
      <c r="BU201" s="31"/>
      <c r="BV201" s="31"/>
      <c r="BW201" s="31"/>
      <c r="BX201" s="31"/>
      <c r="BY201" s="31"/>
      <c r="BZ201" s="31"/>
      <c r="CA201" s="31"/>
      <c r="CB201" s="31"/>
      <c r="CC201" s="31"/>
      <c r="CD201" s="31"/>
      <c r="CE201" s="31"/>
      <c r="CF201" s="31"/>
      <c r="CG201" s="31"/>
      <c r="CH201" s="31"/>
      <c r="CI201" s="31"/>
      <c r="CJ201" s="31"/>
      <c r="CK201" s="31"/>
    </row>
    <row r="202" spans="6:89" ht="15.75" customHeight="1" x14ac:dyDescent="0.15"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31"/>
      <c r="R202" s="31"/>
      <c r="S202" s="31"/>
      <c r="T202" s="31"/>
      <c r="U202" s="31"/>
      <c r="V202" s="31"/>
      <c r="W202" s="31"/>
      <c r="X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  <c r="AL202" s="31"/>
      <c r="AM202" s="31"/>
      <c r="AN202" s="31"/>
      <c r="AO202" s="31"/>
      <c r="AP202" s="31"/>
      <c r="AQ202" s="31"/>
      <c r="AR202" s="31"/>
      <c r="AS202" s="31"/>
      <c r="AT202" s="31"/>
      <c r="AU202" s="31"/>
      <c r="AV202" s="31"/>
      <c r="AW202" s="31"/>
      <c r="AX202" s="31"/>
      <c r="AY202" s="31"/>
      <c r="AZ202" s="31"/>
      <c r="BA202" s="31"/>
      <c r="BB202" s="31"/>
      <c r="BC202" s="31"/>
      <c r="BD202" s="31"/>
      <c r="BE202" s="31"/>
      <c r="BF202" s="31"/>
      <c r="BG202" s="31"/>
      <c r="BH202" s="31"/>
      <c r="BI202" s="31"/>
      <c r="BJ202" s="31"/>
      <c r="BK202" s="31"/>
      <c r="BL202" s="31"/>
      <c r="BM202" s="31"/>
      <c r="BN202" s="31"/>
      <c r="BO202" s="31"/>
      <c r="BP202" s="31"/>
      <c r="BQ202" s="31"/>
      <c r="BR202" s="31"/>
      <c r="BS202" s="31"/>
      <c r="BT202" s="31"/>
      <c r="BU202" s="31"/>
      <c r="BV202" s="31"/>
      <c r="BW202" s="31"/>
      <c r="BX202" s="31"/>
      <c r="BY202" s="31"/>
      <c r="BZ202" s="31"/>
      <c r="CA202" s="31"/>
      <c r="CB202" s="31"/>
      <c r="CC202" s="31"/>
      <c r="CD202" s="31"/>
      <c r="CE202" s="31"/>
      <c r="CF202" s="31"/>
      <c r="CG202" s="31"/>
      <c r="CH202" s="31"/>
      <c r="CI202" s="31"/>
      <c r="CJ202" s="31"/>
      <c r="CK202" s="31"/>
    </row>
    <row r="203" spans="6:89" ht="15.75" customHeight="1" x14ac:dyDescent="0.15"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31"/>
      <c r="R203" s="31"/>
      <c r="S203" s="31"/>
      <c r="T203" s="31"/>
      <c r="U203" s="31"/>
      <c r="V203" s="31"/>
      <c r="W203" s="31"/>
      <c r="X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  <c r="AL203" s="31"/>
      <c r="AM203" s="31"/>
      <c r="AN203" s="31"/>
      <c r="AO203" s="31"/>
      <c r="AP203" s="31"/>
      <c r="AQ203" s="31"/>
      <c r="AR203" s="31"/>
      <c r="AS203" s="31"/>
      <c r="AT203" s="31"/>
      <c r="AU203" s="31"/>
      <c r="AV203" s="31"/>
      <c r="AW203" s="31"/>
      <c r="AX203" s="31"/>
      <c r="AY203" s="31"/>
      <c r="AZ203" s="31"/>
      <c r="BA203" s="31"/>
      <c r="BB203" s="31"/>
      <c r="BC203" s="31"/>
      <c r="BD203" s="31"/>
      <c r="BE203" s="31"/>
      <c r="BF203" s="31"/>
      <c r="BG203" s="31"/>
      <c r="BH203" s="31"/>
      <c r="BI203" s="31"/>
      <c r="BJ203" s="31"/>
      <c r="BK203" s="31"/>
      <c r="BL203" s="31"/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  <c r="CG203" s="31"/>
      <c r="CH203" s="31"/>
      <c r="CI203" s="31"/>
      <c r="CJ203" s="31"/>
      <c r="CK203" s="31"/>
    </row>
    <row r="204" spans="6:89" ht="15.75" customHeight="1" x14ac:dyDescent="0.15">
      <c r="F204" s="31"/>
      <c r="G204" s="31"/>
      <c r="H204" s="31"/>
      <c r="I204" s="31"/>
      <c r="J204" s="31"/>
      <c r="K204" s="31"/>
      <c r="L204" s="31"/>
      <c r="M204" s="31"/>
      <c r="N204" s="31"/>
      <c r="O204" s="31"/>
      <c r="P204" s="31"/>
      <c r="Q204" s="31"/>
      <c r="R204" s="31"/>
      <c r="S204" s="31"/>
      <c r="T204" s="31"/>
      <c r="U204" s="31"/>
      <c r="V204" s="31"/>
      <c r="W204" s="31"/>
      <c r="X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  <c r="AL204" s="31"/>
      <c r="AM204" s="31"/>
      <c r="AN204" s="31"/>
      <c r="AO204" s="31"/>
      <c r="AP204" s="31"/>
      <c r="AQ204" s="31"/>
      <c r="AR204" s="31"/>
      <c r="AS204" s="31"/>
      <c r="AT204" s="31"/>
      <c r="AU204" s="31"/>
      <c r="AV204" s="31"/>
      <c r="AW204" s="31"/>
      <c r="AX204" s="31"/>
      <c r="AY204" s="31"/>
      <c r="AZ204" s="31"/>
      <c r="BA204" s="31"/>
      <c r="BB204" s="31"/>
      <c r="BC204" s="31"/>
      <c r="BD204" s="31"/>
      <c r="BE204" s="31"/>
      <c r="BF204" s="31"/>
      <c r="BG204" s="31"/>
      <c r="BH204" s="31"/>
      <c r="BI204" s="31"/>
      <c r="BJ204" s="31"/>
      <c r="BK204" s="31"/>
      <c r="BL204" s="31"/>
      <c r="BM204" s="31"/>
      <c r="BN204" s="31"/>
      <c r="BO204" s="31"/>
      <c r="BP204" s="31"/>
      <c r="BQ204" s="31"/>
      <c r="BR204" s="31"/>
      <c r="BS204" s="31"/>
      <c r="BT204" s="31"/>
      <c r="BU204" s="31"/>
      <c r="BV204" s="31"/>
      <c r="BW204" s="31"/>
      <c r="BX204" s="31"/>
      <c r="BY204" s="31"/>
      <c r="BZ204" s="31"/>
      <c r="CA204" s="31"/>
      <c r="CB204" s="31"/>
      <c r="CC204" s="31"/>
      <c r="CD204" s="31"/>
      <c r="CE204" s="31"/>
      <c r="CF204" s="31"/>
      <c r="CG204" s="31"/>
      <c r="CH204" s="31"/>
      <c r="CI204" s="31"/>
      <c r="CJ204" s="31"/>
      <c r="CK204" s="31"/>
    </row>
    <row r="205" spans="6:89" ht="15.75" customHeight="1" x14ac:dyDescent="0.15"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31"/>
      <c r="R205" s="31"/>
      <c r="S205" s="31"/>
      <c r="T205" s="31"/>
      <c r="U205" s="31"/>
      <c r="V205" s="31"/>
      <c r="W205" s="31"/>
      <c r="X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  <c r="AL205" s="31"/>
      <c r="AM205" s="31"/>
      <c r="AN205" s="31"/>
      <c r="AO205" s="31"/>
      <c r="AP205" s="31"/>
      <c r="AQ205" s="31"/>
      <c r="AR205" s="31"/>
      <c r="AS205" s="31"/>
      <c r="AT205" s="31"/>
      <c r="AU205" s="31"/>
      <c r="AV205" s="31"/>
      <c r="AW205" s="31"/>
      <c r="AX205" s="31"/>
      <c r="AY205" s="31"/>
      <c r="AZ205" s="31"/>
      <c r="BA205" s="31"/>
      <c r="BB205" s="31"/>
      <c r="BC205" s="31"/>
      <c r="BD205" s="31"/>
      <c r="BE205" s="31"/>
      <c r="BF205" s="31"/>
      <c r="BG205" s="31"/>
      <c r="BH205" s="31"/>
      <c r="BI205" s="31"/>
      <c r="BJ205" s="31"/>
      <c r="BK205" s="31"/>
      <c r="BL205" s="31"/>
      <c r="BM205" s="31"/>
      <c r="BN205" s="31"/>
      <c r="BO205" s="31"/>
      <c r="BP205" s="31"/>
      <c r="BQ205" s="31"/>
      <c r="BR205" s="31"/>
      <c r="BS205" s="31"/>
      <c r="BT205" s="31"/>
      <c r="BU205" s="31"/>
      <c r="BV205" s="31"/>
      <c r="BW205" s="31"/>
      <c r="BX205" s="31"/>
      <c r="BY205" s="31"/>
      <c r="BZ205" s="31"/>
      <c r="CA205" s="31"/>
      <c r="CB205" s="31"/>
      <c r="CC205" s="31"/>
      <c r="CD205" s="31"/>
      <c r="CE205" s="31"/>
      <c r="CF205" s="31"/>
      <c r="CG205" s="31"/>
      <c r="CH205" s="31"/>
      <c r="CI205" s="31"/>
      <c r="CJ205" s="31"/>
      <c r="CK205" s="31"/>
    </row>
    <row r="206" spans="6:89" ht="15.75" customHeight="1" x14ac:dyDescent="0.15">
      <c r="F206" s="31"/>
      <c r="G206" s="31"/>
      <c r="H206" s="31"/>
      <c r="I206" s="31"/>
      <c r="J206" s="31"/>
      <c r="K206" s="31"/>
      <c r="L206" s="31"/>
      <c r="M206" s="31"/>
      <c r="N206" s="31"/>
      <c r="O206" s="31"/>
      <c r="P206" s="31"/>
      <c r="Q206" s="31"/>
      <c r="R206" s="31"/>
      <c r="S206" s="31"/>
      <c r="T206" s="31"/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  <c r="AL206" s="31"/>
      <c r="AM206" s="31"/>
      <c r="AN206" s="31"/>
      <c r="AO206" s="31"/>
      <c r="AP206" s="31"/>
      <c r="AQ206" s="31"/>
      <c r="AR206" s="31"/>
      <c r="AS206" s="31"/>
      <c r="AT206" s="31"/>
      <c r="AU206" s="31"/>
      <c r="AV206" s="31"/>
      <c r="AW206" s="31"/>
      <c r="AX206" s="31"/>
      <c r="AY206" s="31"/>
      <c r="AZ206" s="31"/>
      <c r="BA206" s="31"/>
      <c r="BB206" s="31"/>
      <c r="BC206" s="31"/>
      <c r="BD206" s="31"/>
      <c r="BE206" s="31"/>
      <c r="BF206" s="31"/>
      <c r="BG206" s="31"/>
      <c r="BH206" s="31"/>
      <c r="BI206" s="31"/>
      <c r="BJ206" s="31"/>
      <c r="BK206" s="31"/>
      <c r="BL206" s="31"/>
      <c r="BM206" s="31"/>
      <c r="BN206" s="31"/>
      <c r="BO206" s="31"/>
      <c r="BP206" s="31"/>
      <c r="BQ206" s="31"/>
      <c r="BR206" s="31"/>
      <c r="BS206" s="31"/>
      <c r="BT206" s="31"/>
      <c r="BU206" s="31"/>
      <c r="BV206" s="31"/>
      <c r="BW206" s="31"/>
      <c r="BX206" s="31"/>
      <c r="BY206" s="31"/>
      <c r="BZ206" s="31"/>
      <c r="CA206" s="31"/>
      <c r="CB206" s="31"/>
      <c r="CC206" s="31"/>
      <c r="CD206" s="31"/>
      <c r="CE206" s="31"/>
      <c r="CF206" s="31"/>
      <c r="CG206" s="31"/>
      <c r="CH206" s="31"/>
      <c r="CI206" s="31"/>
      <c r="CJ206" s="31"/>
      <c r="CK206" s="31"/>
    </row>
    <row r="207" spans="6:89" ht="15.75" customHeight="1" x14ac:dyDescent="0.15">
      <c r="F207" s="31"/>
      <c r="G207" s="31"/>
      <c r="H207" s="31"/>
      <c r="I207" s="31"/>
      <c r="J207" s="31"/>
      <c r="K207" s="31"/>
      <c r="L207" s="31"/>
      <c r="M207" s="31"/>
      <c r="N207" s="31"/>
      <c r="O207" s="31"/>
      <c r="P207" s="31"/>
      <c r="Q207" s="31"/>
      <c r="R207" s="31"/>
      <c r="S207" s="31"/>
      <c r="T207" s="31"/>
      <c r="U207" s="31"/>
      <c r="V207" s="31"/>
      <c r="W207" s="31"/>
      <c r="X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</row>
    <row r="208" spans="6:89" ht="15.75" customHeight="1" x14ac:dyDescent="0.15">
      <c r="F208" s="31"/>
      <c r="G208" s="31"/>
      <c r="H208" s="31"/>
      <c r="I208" s="31"/>
      <c r="J208" s="31"/>
      <c r="K208" s="31"/>
      <c r="L208" s="31"/>
      <c r="M208" s="31"/>
      <c r="N208" s="31"/>
      <c r="O208" s="31"/>
      <c r="P208" s="31"/>
      <c r="Q208" s="31"/>
      <c r="R208" s="31"/>
      <c r="S208" s="31"/>
      <c r="T208" s="31"/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</row>
    <row r="209" spans="6:89" ht="15.75" customHeight="1" x14ac:dyDescent="0.15">
      <c r="F209" s="31"/>
      <c r="G209" s="31"/>
      <c r="H209" s="31"/>
      <c r="I209" s="31"/>
      <c r="J209" s="31"/>
      <c r="K209" s="31"/>
      <c r="L209" s="31"/>
      <c r="M209" s="31"/>
      <c r="N209" s="31"/>
      <c r="O209" s="31"/>
      <c r="P209" s="31"/>
      <c r="Q209" s="31"/>
      <c r="R209" s="31"/>
      <c r="S209" s="31"/>
      <c r="T209" s="31"/>
      <c r="U209" s="31"/>
      <c r="V209" s="31"/>
      <c r="W209" s="31"/>
      <c r="X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</row>
    <row r="210" spans="6:89" ht="15.75" customHeight="1" x14ac:dyDescent="0.15">
      <c r="F210" s="31"/>
      <c r="G210" s="31"/>
      <c r="H210" s="31"/>
      <c r="I210" s="31"/>
      <c r="J210" s="31"/>
      <c r="K210" s="31"/>
      <c r="L210" s="31"/>
      <c r="M210" s="31"/>
      <c r="N210" s="31"/>
      <c r="O210" s="31"/>
      <c r="P210" s="31"/>
      <c r="Q210" s="31"/>
      <c r="R210" s="31"/>
      <c r="S210" s="31"/>
      <c r="T210" s="31"/>
      <c r="U210" s="31"/>
      <c r="V210" s="31"/>
      <c r="W210" s="31"/>
      <c r="X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</row>
    <row r="211" spans="6:89" ht="15.75" customHeight="1" x14ac:dyDescent="0.15">
      <c r="F211" s="31"/>
      <c r="G211" s="31"/>
      <c r="H211" s="31"/>
      <c r="I211" s="31"/>
      <c r="J211" s="31"/>
      <c r="K211" s="31"/>
      <c r="L211" s="31"/>
      <c r="M211" s="31"/>
      <c r="N211" s="31"/>
      <c r="O211" s="31"/>
      <c r="P211" s="31"/>
      <c r="Q211" s="31"/>
      <c r="R211" s="31"/>
      <c r="S211" s="31"/>
      <c r="T211" s="31"/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</row>
    <row r="212" spans="6:89" ht="15.75" customHeight="1" x14ac:dyDescent="0.15">
      <c r="F212" s="31"/>
      <c r="G212" s="31"/>
      <c r="H212" s="31"/>
      <c r="I212" s="31"/>
      <c r="J212" s="31"/>
      <c r="K212" s="31"/>
      <c r="L212" s="31"/>
      <c r="M212" s="31"/>
      <c r="N212" s="31"/>
      <c r="O212" s="31"/>
      <c r="P212" s="31"/>
      <c r="Q212" s="31"/>
      <c r="R212" s="31"/>
      <c r="S212" s="31"/>
      <c r="T212" s="31"/>
      <c r="U212" s="31"/>
      <c r="V212" s="31"/>
      <c r="W212" s="31"/>
      <c r="X212" s="31"/>
      <c r="Y212" s="31"/>
      <c r="Z212" s="31"/>
      <c r="AA212" s="31"/>
      <c r="AB212" s="31"/>
      <c r="AC212" s="31"/>
      <c r="AD212" s="31"/>
      <c r="AE212" s="31"/>
      <c r="AF212" s="31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</row>
    <row r="213" spans="6:89" ht="15.75" customHeight="1" x14ac:dyDescent="0.15">
      <c r="F213" s="31"/>
      <c r="G213" s="31"/>
      <c r="H213" s="31"/>
      <c r="I213" s="31"/>
      <c r="J213" s="31"/>
      <c r="K213" s="31"/>
      <c r="L213" s="31"/>
      <c r="M213" s="31"/>
      <c r="N213" s="31"/>
      <c r="O213" s="31"/>
      <c r="P213" s="31"/>
      <c r="Q213" s="31"/>
      <c r="R213" s="31"/>
      <c r="S213" s="31"/>
      <c r="T213" s="31"/>
      <c r="U213" s="31"/>
      <c r="V213" s="31"/>
      <c r="W213" s="31"/>
      <c r="X213" s="31"/>
      <c r="Y213" s="31"/>
      <c r="Z213" s="31"/>
      <c r="AA213" s="31"/>
      <c r="AB213" s="31"/>
      <c r="AC213" s="31"/>
      <c r="AD213" s="31"/>
      <c r="AE213" s="31"/>
      <c r="AF213" s="3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</row>
    <row r="214" spans="6:89" ht="15.75" customHeight="1" x14ac:dyDescent="0.15">
      <c r="F214" s="31"/>
      <c r="G214" s="31"/>
      <c r="H214" s="31"/>
      <c r="I214" s="31"/>
      <c r="J214" s="31"/>
      <c r="K214" s="31"/>
      <c r="L214" s="31"/>
      <c r="M214" s="31"/>
      <c r="N214" s="31"/>
      <c r="O214" s="31"/>
      <c r="P214" s="31"/>
      <c r="Q214" s="31"/>
      <c r="R214" s="31"/>
      <c r="S214" s="31"/>
      <c r="T214" s="31"/>
      <c r="U214" s="31"/>
      <c r="V214" s="31"/>
      <c r="W214" s="31"/>
      <c r="X214" s="31"/>
      <c r="Y214" s="31"/>
      <c r="Z214" s="31"/>
      <c r="AA214" s="31"/>
      <c r="AB214" s="31"/>
      <c r="AC214" s="31"/>
      <c r="AD214" s="31"/>
      <c r="AE214" s="31"/>
      <c r="AF214" s="31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</row>
    <row r="215" spans="6:89" ht="15.75" customHeight="1" x14ac:dyDescent="0.15">
      <c r="F215" s="31"/>
      <c r="G215" s="31"/>
      <c r="H215" s="31"/>
      <c r="I215" s="31"/>
      <c r="J215" s="31"/>
      <c r="K215" s="31"/>
      <c r="L215" s="31"/>
      <c r="M215" s="31"/>
      <c r="N215" s="31"/>
      <c r="O215" s="31"/>
      <c r="P215" s="31"/>
      <c r="Q215" s="31"/>
      <c r="R215" s="31"/>
      <c r="S215" s="31"/>
      <c r="T215" s="31"/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F215" s="31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</row>
    <row r="216" spans="6:89" ht="15.75" customHeight="1" x14ac:dyDescent="0.15">
      <c r="F216" s="31"/>
      <c r="G216" s="31"/>
      <c r="H216" s="31"/>
      <c r="I216" s="31"/>
      <c r="J216" s="31"/>
      <c r="K216" s="31"/>
      <c r="L216" s="31"/>
      <c r="M216" s="31"/>
      <c r="N216" s="31"/>
      <c r="O216" s="31"/>
      <c r="P216" s="31"/>
      <c r="Q216" s="31"/>
      <c r="R216" s="31"/>
      <c r="S216" s="31"/>
      <c r="T216" s="31"/>
      <c r="U216" s="31"/>
      <c r="V216" s="31"/>
      <c r="W216" s="31"/>
      <c r="X216" s="31"/>
      <c r="Y216" s="31"/>
      <c r="Z216" s="31"/>
      <c r="AA216" s="31"/>
      <c r="AB216" s="31"/>
      <c r="AC216" s="31"/>
      <c r="AD216" s="31"/>
      <c r="AE216" s="31"/>
      <c r="AF216" s="31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</row>
    <row r="217" spans="6:89" ht="15.75" customHeight="1" x14ac:dyDescent="0.15">
      <c r="F217" s="31"/>
      <c r="G217" s="31"/>
      <c r="H217" s="31"/>
      <c r="I217" s="31"/>
      <c r="J217" s="31"/>
      <c r="K217" s="31"/>
      <c r="L217" s="31"/>
      <c r="M217" s="31"/>
      <c r="N217" s="31"/>
      <c r="O217" s="31"/>
      <c r="P217" s="31"/>
      <c r="Q217" s="31"/>
      <c r="R217" s="31"/>
      <c r="S217" s="31"/>
      <c r="T217" s="31"/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F217" s="31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</row>
    <row r="218" spans="6:89" ht="15.75" customHeight="1" x14ac:dyDescent="0.15">
      <c r="F218" s="31"/>
      <c r="G218" s="31"/>
      <c r="H218" s="31"/>
      <c r="I218" s="31"/>
      <c r="J218" s="31"/>
      <c r="K218" s="31"/>
      <c r="L218" s="31"/>
      <c r="M218" s="31"/>
      <c r="N218" s="31"/>
      <c r="O218" s="31"/>
      <c r="P218" s="31"/>
      <c r="Q218" s="31"/>
      <c r="R218" s="31"/>
      <c r="S218" s="31"/>
      <c r="T218" s="31"/>
      <c r="U218" s="31"/>
      <c r="V218" s="31"/>
      <c r="W218" s="31"/>
      <c r="X218" s="31"/>
      <c r="Y218" s="31"/>
      <c r="Z218" s="31"/>
      <c r="AA218" s="31"/>
      <c r="AB218" s="31"/>
      <c r="AC218" s="31"/>
      <c r="AD218" s="31"/>
      <c r="AE218" s="31"/>
      <c r="AF218" s="31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</row>
    <row r="219" spans="6:89" ht="15.75" customHeight="1" x14ac:dyDescent="0.15">
      <c r="F219" s="31"/>
      <c r="G219" s="31"/>
      <c r="H219" s="31"/>
      <c r="I219" s="31"/>
      <c r="J219" s="31"/>
      <c r="K219" s="31"/>
      <c r="L219" s="31"/>
      <c r="M219" s="31"/>
      <c r="N219" s="31"/>
      <c r="O219" s="31"/>
      <c r="P219" s="31"/>
      <c r="Q219" s="31"/>
      <c r="R219" s="31"/>
      <c r="S219" s="31"/>
      <c r="T219" s="31"/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</row>
    <row r="220" spans="6:89" ht="15.75" customHeight="1" x14ac:dyDescent="0.15"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</row>
    <row r="221" spans="6:89" ht="15.75" customHeight="1" x14ac:dyDescent="0.15">
      <c r="F221" s="31"/>
      <c r="G221" s="31"/>
      <c r="H221" s="31"/>
      <c r="I221" s="31"/>
      <c r="J221" s="31"/>
      <c r="K221" s="31"/>
      <c r="L221" s="31"/>
      <c r="M221" s="31"/>
      <c r="N221" s="31"/>
      <c r="O221" s="31"/>
      <c r="P221" s="31"/>
      <c r="Q221" s="31"/>
      <c r="R221" s="31"/>
      <c r="S221" s="31"/>
      <c r="T221" s="31"/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F221" s="31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</row>
    <row r="222" spans="6:89" ht="15.75" customHeight="1" x14ac:dyDescent="0.15">
      <c r="F222" s="31"/>
      <c r="G222" s="31"/>
      <c r="H222" s="31"/>
      <c r="I222" s="31"/>
      <c r="J222" s="31"/>
      <c r="K222" s="31"/>
      <c r="L222" s="31"/>
      <c r="M222" s="31"/>
      <c r="N222" s="31"/>
      <c r="O222" s="31"/>
      <c r="P222" s="31"/>
      <c r="Q222" s="31"/>
      <c r="R222" s="31"/>
      <c r="S222" s="31"/>
      <c r="T222" s="31"/>
      <c r="U222" s="31"/>
      <c r="V222" s="31"/>
      <c r="W222" s="31"/>
      <c r="X222" s="31"/>
      <c r="Y222" s="31"/>
      <c r="Z222" s="31"/>
      <c r="AA222" s="31"/>
      <c r="AB222" s="31"/>
      <c r="AC222" s="31"/>
      <c r="AD222" s="31"/>
      <c r="AE222" s="31"/>
      <c r="AF222" s="31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</row>
    <row r="223" spans="6:89" ht="15.75" customHeight="1" x14ac:dyDescent="0.15">
      <c r="F223" s="31"/>
      <c r="G223" s="31"/>
      <c r="H223" s="31"/>
      <c r="I223" s="31"/>
      <c r="J223" s="31"/>
      <c r="K223" s="31"/>
      <c r="L223" s="31"/>
      <c r="M223" s="31"/>
      <c r="N223" s="31"/>
      <c r="O223" s="31"/>
      <c r="P223" s="31"/>
      <c r="Q223" s="31"/>
      <c r="R223" s="31"/>
      <c r="S223" s="31"/>
      <c r="T223" s="31"/>
      <c r="U223" s="31"/>
      <c r="V223" s="31"/>
      <c r="W223" s="31"/>
      <c r="X223" s="31"/>
      <c r="Y223" s="31"/>
      <c r="Z223" s="31"/>
      <c r="AA223" s="31"/>
      <c r="AB223" s="31"/>
      <c r="AC223" s="31"/>
      <c r="AD223" s="31"/>
      <c r="AE223" s="31"/>
      <c r="AF223" s="31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</row>
    <row r="224" spans="6:89" ht="15.75" customHeight="1" x14ac:dyDescent="0.15"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F224" s="31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</row>
    <row r="225" spans="6:89" ht="15.75" customHeight="1" x14ac:dyDescent="0.15">
      <c r="F225" s="31"/>
      <c r="G225" s="31"/>
      <c r="H225" s="31"/>
      <c r="I225" s="31"/>
      <c r="J225" s="31"/>
      <c r="K225" s="31"/>
      <c r="L225" s="31"/>
      <c r="M225" s="31"/>
      <c r="N225" s="31"/>
      <c r="O225" s="31"/>
      <c r="P225" s="31"/>
      <c r="Q225" s="31"/>
      <c r="R225" s="31"/>
      <c r="S225" s="31"/>
      <c r="T225" s="31"/>
      <c r="U225" s="31"/>
      <c r="V225" s="31"/>
      <c r="W225" s="31"/>
      <c r="X225" s="31"/>
      <c r="Y225" s="31"/>
      <c r="Z225" s="31"/>
      <c r="AA225" s="31"/>
      <c r="AB225" s="31"/>
      <c r="AC225" s="31"/>
      <c r="AD225" s="31"/>
      <c r="AE225" s="31"/>
      <c r="AF225" s="31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</row>
    <row r="226" spans="6:89" ht="15.75" customHeight="1" x14ac:dyDescent="0.15">
      <c r="F226" s="31"/>
      <c r="G226" s="31"/>
      <c r="H226" s="31"/>
      <c r="I226" s="31"/>
      <c r="J226" s="31"/>
      <c r="K226" s="31"/>
      <c r="L226" s="31"/>
      <c r="M226" s="31"/>
      <c r="N226" s="31"/>
      <c r="O226" s="31"/>
      <c r="P226" s="31"/>
      <c r="Q226" s="31"/>
      <c r="R226" s="31"/>
      <c r="S226" s="31"/>
      <c r="T226" s="31"/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F226" s="31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</row>
    <row r="227" spans="6:89" ht="15.75" customHeight="1" x14ac:dyDescent="0.15">
      <c r="F227" s="31"/>
      <c r="G227" s="31"/>
      <c r="H227" s="31"/>
      <c r="I227" s="31"/>
      <c r="J227" s="31"/>
      <c r="K227" s="31"/>
      <c r="L227" s="31"/>
      <c r="M227" s="31"/>
      <c r="N227" s="31"/>
      <c r="O227" s="31"/>
      <c r="P227" s="31"/>
      <c r="Q227" s="31"/>
      <c r="R227" s="31"/>
      <c r="S227" s="31"/>
      <c r="T227" s="31"/>
      <c r="U227" s="31"/>
      <c r="V227" s="31"/>
      <c r="W227" s="31"/>
      <c r="X227" s="31"/>
      <c r="Y227" s="31"/>
      <c r="Z227" s="31"/>
      <c r="AA227" s="31"/>
      <c r="AB227" s="31"/>
      <c r="AC227" s="31"/>
      <c r="AD227" s="31"/>
      <c r="AE227" s="31"/>
      <c r="AF227" s="31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</row>
    <row r="228" spans="6:89" ht="15.75" customHeight="1" x14ac:dyDescent="0.15">
      <c r="F228" s="31"/>
      <c r="G228" s="31"/>
      <c r="H228" s="31"/>
      <c r="I228" s="31"/>
      <c r="J228" s="31"/>
      <c r="K228" s="31"/>
      <c r="L228" s="31"/>
      <c r="M228" s="31"/>
      <c r="N228" s="31"/>
      <c r="O228" s="31"/>
      <c r="P228" s="31"/>
      <c r="Q228" s="31"/>
      <c r="R228" s="31"/>
      <c r="S228" s="31"/>
      <c r="T228" s="31"/>
      <c r="U228" s="31"/>
      <c r="V228" s="31"/>
      <c r="W228" s="31"/>
      <c r="X228" s="31"/>
      <c r="Y228" s="31"/>
      <c r="Z228" s="31"/>
      <c r="AA228" s="31"/>
      <c r="AB228" s="31"/>
      <c r="AC228" s="31"/>
      <c r="AD228" s="31"/>
      <c r="AE228" s="31"/>
      <c r="AF228" s="3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</row>
    <row r="229" spans="6:89" ht="15.75" customHeight="1" x14ac:dyDescent="0.15">
      <c r="F229" s="31"/>
      <c r="G229" s="31"/>
      <c r="H229" s="31"/>
      <c r="I229" s="31"/>
      <c r="J229" s="31"/>
      <c r="K229" s="31"/>
      <c r="L229" s="31"/>
      <c r="M229" s="31"/>
      <c r="N229" s="31"/>
      <c r="O229" s="31"/>
      <c r="P229" s="31"/>
      <c r="Q229" s="31"/>
      <c r="R229" s="31"/>
      <c r="S229" s="31"/>
      <c r="T229" s="31"/>
      <c r="U229" s="31"/>
      <c r="V229" s="31"/>
      <c r="W229" s="31"/>
      <c r="X229" s="31"/>
      <c r="Y229" s="31"/>
      <c r="Z229" s="31"/>
      <c r="AA229" s="31"/>
      <c r="AB229" s="31"/>
      <c r="AC229" s="31"/>
      <c r="AD229" s="31"/>
      <c r="AE229" s="31"/>
      <c r="AF229" s="31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</row>
    <row r="230" spans="6:89" ht="15.75" customHeight="1" x14ac:dyDescent="0.15">
      <c r="F230" s="31"/>
      <c r="G230" s="31"/>
      <c r="H230" s="31"/>
      <c r="I230" s="31"/>
      <c r="J230" s="31"/>
      <c r="K230" s="31"/>
      <c r="L230" s="31"/>
      <c r="M230" s="31"/>
      <c r="N230" s="31"/>
      <c r="O230" s="31"/>
      <c r="P230" s="31"/>
      <c r="Q230" s="31"/>
      <c r="R230" s="31"/>
      <c r="S230" s="31"/>
      <c r="T230" s="31"/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F230" s="31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</row>
    <row r="231" spans="6:89" ht="15.75" customHeight="1" x14ac:dyDescent="0.15">
      <c r="F231" s="31"/>
      <c r="G231" s="31"/>
      <c r="H231" s="31"/>
      <c r="I231" s="31"/>
      <c r="J231" s="31"/>
      <c r="K231" s="31"/>
      <c r="L231" s="31"/>
      <c r="M231" s="31"/>
      <c r="N231" s="31"/>
      <c r="O231" s="31"/>
      <c r="P231" s="31"/>
      <c r="Q231" s="31"/>
      <c r="R231" s="31"/>
      <c r="S231" s="31"/>
      <c r="T231" s="31"/>
      <c r="U231" s="31"/>
      <c r="V231" s="31"/>
      <c r="W231" s="31"/>
      <c r="X231" s="31"/>
      <c r="Y231" s="31"/>
      <c r="Z231" s="31"/>
      <c r="AA231" s="31"/>
      <c r="AB231" s="31"/>
      <c r="AC231" s="31"/>
      <c r="AD231" s="31"/>
      <c r="AE231" s="31"/>
      <c r="AF231" s="3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</row>
    <row r="232" spans="6:89" ht="15.75" customHeight="1" x14ac:dyDescent="0.15">
      <c r="F232" s="31"/>
      <c r="G232" s="31"/>
      <c r="H232" s="31"/>
      <c r="I232" s="31"/>
      <c r="J232" s="31"/>
      <c r="K232" s="31"/>
      <c r="L232" s="31"/>
      <c r="M232" s="31"/>
      <c r="N232" s="31"/>
      <c r="O232" s="31"/>
      <c r="P232" s="31"/>
      <c r="Q232" s="31"/>
      <c r="R232" s="31"/>
      <c r="S232" s="31"/>
      <c r="T232" s="31"/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F232" s="31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</row>
    <row r="233" spans="6:89" ht="15.75" customHeight="1" x14ac:dyDescent="0.15">
      <c r="F233" s="31"/>
      <c r="G233" s="31"/>
      <c r="H233" s="31"/>
      <c r="I233" s="31"/>
      <c r="J233" s="31"/>
      <c r="K233" s="31"/>
      <c r="L233" s="31"/>
      <c r="M233" s="31"/>
      <c r="N233" s="31"/>
      <c r="O233" s="31"/>
      <c r="P233" s="31"/>
      <c r="Q233" s="31"/>
      <c r="R233" s="31"/>
      <c r="S233" s="31"/>
      <c r="T233" s="31"/>
      <c r="U233" s="31"/>
      <c r="V233" s="31"/>
      <c r="W233" s="31"/>
      <c r="X233" s="31"/>
      <c r="Y233" s="31"/>
      <c r="Z233" s="31"/>
      <c r="AA233" s="31"/>
      <c r="AB233" s="31"/>
      <c r="AC233" s="31"/>
      <c r="AD233" s="31"/>
      <c r="AE233" s="31"/>
      <c r="AF233" s="31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</row>
    <row r="234" spans="6:89" ht="15.75" customHeight="1" x14ac:dyDescent="0.15">
      <c r="F234" s="31"/>
      <c r="G234" s="31"/>
      <c r="H234" s="31"/>
      <c r="I234" s="31"/>
      <c r="J234" s="31"/>
      <c r="K234" s="31"/>
      <c r="L234" s="31"/>
      <c r="M234" s="31"/>
      <c r="N234" s="31"/>
      <c r="O234" s="31"/>
      <c r="P234" s="31"/>
      <c r="Q234" s="31"/>
      <c r="R234" s="31"/>
      <c r="S234" s="31"/>
      <c r="T234" s="31"/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F234" s="31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</row>
    <row r="235" spans="6:89" ht="15.75" customHeight="1" x14ac:dyDescent="0.15">
      <c r="F235" s="31"/>
      <c r="G235" s="31"/>
      <c r="H235" s="31"/>
      <c r="I235" s="31"/>
      <c r="J235" s="31"/>
      <c r="K235" s="31"/>
      <c r="L235" s="31"/>
      <c r="M235" s="31"/>
      <c r="N235" s="31"/>
      <c r="O235" s="31"/>
      <c r="P235" s="31"/>
      <c r="Q235" s="31"/>
      <c r="R235" s="31"/>
      <c r="S235" s="31"/>
      <c r="T235" s="31"/>
      <c r="U235" s="31"/>
      <c r="V235" s="31"/>
      <c r="W235" s="31"/>
      <c r="X235" s="31"/>
      <c r="Y235" s="31"/>
      <c r="Z235" s="31"/>
      <c r="AA235" s="31"/>
      <c r="AB235" s="31"/>
      <c r="AC235" s="31"/>
      <c r="AD235" s="31"/>
      <c r="AE235" s="31"/>
      <c r="AF235" s="31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</row>
    <row r="236" spans="6:89" ht="15.75" customHeight="1" x14ac:dyDescent="0.15">
      <c r="F236" s="31"/>
      <c r="G236" s="31"/>
      <c r="H236" s="31"/>
      <c r="I236" s="31"/>
      <c r="J236" s="31"/>
      <c r="K236" s="31"/>
      <c r="L236" s="31"/>
      <c r="M236" s="31"/>
      <c r="N236" s="31"/>
      <c r="O236" s="31"/>
      <c r="P236" s="31"/>
      <c r="Q236" s="31"/>
      <c r="R236" s="31"/>
      <c r="S236" s="31"/>
      <c r="T236" s="31"/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F236" s="31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</row>
    <row r="237" spans="6:89" ht="15.75" customHeight="1" x14ac:dyDescent="0.15">
      <c r="F237" s="31"/>
      <c r="G237" s="31"/>
      <c r="H237" s="31"/>
      <c r="I237" s="31"/>
      <c r="J237" s="31"/>
      <c r="K237" s="31"/>
      <c r="L237" s="31"/>
      <c r="M237" s="31"/>
      <c r="N237" s="31"/>
      <c r="O237" s="31"/>
      <c r="P237" s="31"/>
      <c r="Q237" s="31"/>
      <c r="R237" s="31"/>
      <c r="S237" s="31"/>
      <c r="T237" s="31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F237" s="31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</row>
    <row r="238" spans="6:89" ht="15.75" customHeight="1" x14ac:dyDescent="0.15"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31"/>
      <c r="X238" s="31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</row>
    <row r="239" spans="6:89" ht="15.75" customHeight="1" x14ac:dyDescent="0.15"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</row>
    <row r="240" spans="6:89" ht="15.75" customHeight="1" x14ac:dyDescent="0.15"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</row>
    <row r="241" spans="6:89" ht="15.75" customHeight="1" x14ac:dyDescent="0.15"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31"/>
      <c r="X241" s="31"/>
      <c r="Y241" s="31"/>
      <c r="Z241" s="31"/>
      <c r="AA241" s="31"/>
      <c r="AB241" s="31"/>
      <c r="AC241" s="31"/>
      <c r="AD241" s="31"/>
      <c r="AE241" s="31"/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</row>
    <row r="242" spans="6:89" ht="15.75" customHeight="1" x14ac:dyDescent="0.15"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</row>
    <row r="243" spans="6:89" ht="15.75" customHeight="1" x14ac:dyDescent="0.15"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31"/>
      <c r="X243" s="31"/>
      <c r="Y243" s="31"/>
      <c r="Z243" s="31"/>
      <c r="AA243" s="31"/>
      <c r="AB243" s="31"/>
      <c r="AC243" s="31"/>
      <c r="AD243" s="31"/>
      <c r="AE243" s="31"/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</row>
    <row r="244" spans="6:89" ht="15.75" customHeight="1" x14ac:dyDescent="0.15"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</row>
    <row r="245" spans="6:89" ht="15.75" customHeight="1" x14ac:dyDescent="0.15">
      <c r="F245" s="31"/>
      <c r="G245" s="31"/>
      <c r="H245" s="31"/>
      <c r="I245" s="31"/>
      <c r="J245" s="31"/>
      <c r="K245" s="31"/>
      <c r="L245" s="31"/>
      <c r="M245" s="31"/>
      <c r="N245" s="31"/>
      <c r="O245" s="31"/>
      <c r="P245" s="31"/>
      <c r="Q245" s="31"/>
      <c r="R245" s="31"/>
      <c r="S245" s="31"/>
      <c r="T245" s="31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F245" s="31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</row>
    <row r="246" spans="6:89" ht="15.75" customHeight="1" x14ac:dyDescent="0.15">
      <c r="F246" s="31"/>
      <c r="G246" s="31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31"/>
      <c r="T246" s="31"/>
      <c r="U246" s="31"/>
      <c r="V246" s="31"/>
      <c r="W246" s="31"/>
      <c r="X246" s="31"/>
      <c r="Y246" s="31"/>
      <c r="Z246" s="31"/>
      <c r="AA246" s="31"/>
      <c r="AB246" s="31"/>
      <c r="AC246" s="31"/>
      <c r="AD246" s="31"/>
      <c r="AE246" s="31"/>
      <c r="AF246" s="31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</row>
    <row r="247" spans="6:89" ht="15.75" customHeight="1" x14ac:dyDescent="0.15">
      <c r="F247" s="31"/>
      <c r="G247" s="31"/>
      <c r="H247" s="31"/>
      <c r="I247" s="31"/>
      <c r="J247" s="31"/>
      <c r="K247" s="31"/>
      <c r="L247" s="31"/>
      <c r="M247" s="31"/>
      <c r="N247" s="31"/>
      <c r="O247" s="31"/>
      <c r="P247" s="31"/>
      <c r="Q247" s="31"/>
      <c r="R247" s="31"/>
      <c r="S247" s="31"/>
      <c r="T247" s="31"/>
      <c r="U247" s="31"/>
      <c r="V247" s="31"/>
      <c r="W247" s="31"/>
      <c r="X247" s="31"/>
      <c r="Y247" s="31"/>
      <c r="Z247" s="31"/>
      <c r="AA247" s="31"/>
      <c r="AB247" s="31"/>
      <c r="AC247" s="31"/>
      <c r="AD247" s="31"/>
      <c r="AE247" s="31"/>
      <c r="AF247" s="3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</row>
    <row r="248" spans="6:89" ht="15.75" customHeight="1" x14ac:dyDescent="0.15">
      <c r="F248" s="31"/>
      <c r="G248" s="31"/>
      <c r="H248" s="31"/>
      <c r="I248" s="31"/>
      <c r="J248" s="31"/>
      <c r="K248" s="31"/>
      <c r="L248" s="31"/>
      <c r="M248" s="31"/>
      <c r="N248" s="31"/>
      <c r="O248" s="31"/>
      <c r="P248" s="31"/>
      <c r="Q248" s="31"/>
      <c r="R248" s="31"/>
      <c r="S248" s="31"/>
      <c r="T248" s="31"/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F248" s="31"/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</row>
    <row r="249" spans="6:89" ht="15.75" customHeight="1" x14ac:dyDescent="0.15">
      <c r="F249" s="31"/>
      <c r="G249" s="31"/>
      <c r="H249" s="31"/>
      <c r="I249" s="31"/>
      <c r="J249" s="31"/>
      <c r="K249" s="31"/>
      <c r="L249" s="31"/>
      <c r="M249" s="31"/>
      <c r="N249" s="31"/>
      <c r="O249" s="31"/>
      <c r="P249" s="31"/>
      <c r="Q249" s="31"/>
      <c r="R249" s="31"/>
      <c r="S249" s="31"/>
      <c r="T249" s="31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F249" s="31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</row>
    <row r="250" spans="6:89" ht="15.75" customHeight="1" x14ac:dyDescent="0.15">
      <c r="F250" s="31"/>
      <c r="G250" s="31"/>
      <c r="H250" s="31"/>
      <c r="I250" s="31"/>
      <c r="J250" s="31"/>
      <c r="K250" s="31"/>
      <c r="L250" s="31"/>
      <c r="M250" s="31"/>
      <c r="N250" s="31"/>
      <c r="O250" s="31"/>
      <c r="P250" s="31"/>
      <c r="Q250" s="31"/>
      <c r="R250" s="31"/>
      <c r="S250" s="31"/>
      <c r="T250" s="31"/>
      <c r="U250" s="31"/>
      <c r="V250" s="31"/>
      <c r="W250" s="31"/>
      <c r="X250" s="31"/>
      <c r="Y250" s="31"/>
      <c r="Z250" s="31"/>
      <c r="AA250" s="31"/>
      <c r="AB250" s="31"/>
      <c r="AC250" s="31"/>
      <c r="AD250" s="31"/>
      <c r="AE250" s="31"/>
      <c r="AF250" s="31"/>
      <c r="AG250" s="31"/>
      <c r="AH250" s="31"/>
      <c r="AI250" s="31"/>
      <c r="AJ250" s="31"/>
      <c r="AK250" s="31"/>
      <c r="AL250" s="31"/>
      <c r="AM250" s="31"/>
      <c r="AN250" s="31"/>
      <c r="AO250" s="31"/>
      <c r="AP250" s="31"/>
      <c r="AQ250" s="31"/>
      <c r="AR250" s="31"/>
      <c r="AS250" s="31"/>
      <c r="AT250" s="31"/>
      <c r="AU250" s="31"/>
      <c r="AV250" s="31"/>
      <c r="AW250" s="31"/>
      <c r="AX250" s="31"/>
      <c r="AY250" s="31"/>
      <c r="AZ250" s="31"/>
      <c r="BA250" s="31"/>
      <c r="BB250" s="31"/>
      <c r="BC250" s="31"/>
      <c r="BD250" s="31"/>
      <c r="BE250" s="31"/>
      <c r="BF250" s="31"/>
      <c r="BG250" s="31"/>
      <c r="BH250" s="31"/>
      <c r="BI250" s="31"/>
      <c r="BJ250" s="31"/>
      <c r="BK250" s="31"/>
      <c r="BL250" s="31"/>
      <c r="BM250" s="31"/>
      <c r="BN250" s="31"/>
      <c r="BO250" s="31"/>
      <c r="BP250" s="31"/>
      <c r="BQ250" s="31"/>
      <c r="BR250" s="31"/>
      <c r="BS250" s="31"/>
      <c r="BT250" s="31"/>
      <c r="BU250" s="31"/>
      <c r="BV250" s="31"/>
      <c r="BW250" s="31"/>
      <c r="BX250" s="31"/>
      <c r="BY250" s="31"/>
      <c r="BZ250" s="31"/>
      <c r="CA250" s="31"/>
      <c r="CB250" s="31"/>
      <c r="CC250" s="31"/>
      <c r="CD250" s="31"/>
      <c r="CE250" s="31"/>
      <c r="CF250" s="31"/>
      <c r="CG250" s="31"/>
      <c r="CH250" s="31"/>
      <c r="CI250" s="31"/>
      <c r="CJ250" s="31"/>
      <c r="CK250" s="31"/>
    </row>
    <row r="251" spans="6:89" ht="15.75" customHeight="1" x14ac:dyDescent="0.15">
      <c r="F251" s="31"/>
      <c r="G251" s="31"/>
      <c r="H251" s="31"/>
      <c r="I251" s="31"/>
      <c r="J251" s="31"/>
      <c r="K251" s="31"/>
      <c r="L251" s="31"/>
      <c r="M251" s="31"/>
      <c r="N251" s="31"/>
      <c r="O251" s="31"/>
      <c r="P251" s="31"/>
      <c r="Q251" s="31"/>
      <c r="R251" s="31"/>
      <c r="S251" s="31"/>
      <c r="T251" s="31"/>
      <c r="U251" s="31"/>
      <c r="V251" s="31"/>
      <c r="W251" s="31"/>
      <c r="X251" s="31"/>
      <c r="Y251" s="31"/>
      <c r="Z251" s="31"/>
      <c r="AA251" s="31"/>
      <c r="AB251" s="31"/>
      <c r="AC251" s="31"/>
      <c r="AD251" s="31"/>
      <c r="AE251" s="31"/>
      <c r="AF251" s="31"/>
      <c r="AG251" s="31"/>
      <c r="AH251" s="31"/>
      <c r="AI251" s="31"/>
      <c r="AJ251" s="31"/>
      <c r="AK251" s="31"/>
      <c r="AL251" s="31"/>
      <c r="AM251" s="31"/>
      <c r="AN251" s="31"/>
      <c r="AO251" s="31"/>
      <c r="AP251" s="31"/>
      <c r="AQ251" s="31"/>
      <c r="AR251" s="31"/>
      <c r="AS251" s="31"/>
      <c r="AT251" s="31"/>
      <c r="AU251" s="31"/>
      <c r="AV251" s="31"/>
      <c r="AW251" s="31"/>
      <c r="AX251" s="31"/>
      <c r="AY251" s="31"/>
      <c r="AZ251" s="31"/>
      <c r="BA251" s="31"/>
      <c r="BB251" s="31"/>
      <c r="BC251" s="31"/>
      <c r="BD251" s="31"/>
      <c r="BE251" s="31"/>
      <c r="BF251" s="31"/>
      <c r="BG251" s="31"/>
      <c r="BH251" s="31"/>
      <c r="BI251" s="31"/>
      <c r="BJ251" s="31"/>
      <c r="BK251" s="31"/>
      <c r="BL251" s="31"/>
      <c r="BM251" s="31"/>
      <c r="BN251" s="31"/>
      <c r="BO251" s="31"/>
      <c r="BP251" s="31"/>
      <c r="BQ251" s="31"/>
      <c r="BR251" s="31"/>
      <c r="BS251" s="31"/>
      <c r="BT251" s="31"/>
      <c r="BU251" s="31"/>
      <c r="BV251" s="31"/>
      <c r="BW251" s="31"/>
      <c r="BX251" s="31"/>
      <c r="BY251" s="31"/>
      <c r="BZ251" s="31"/>
      <c r="CA251" s="31"/>
      <c r="CB251" s="31"/>
      <c r="CC251" s="31"/>
      <c r="CD251" s="31"/>
      <c r="CE251" s="31"/>
      <c r="CF251" s="31"/>
      <c r="CG251" s="31"/>
      <c r="CH251" s="31"/>
      <c r="CI251" s="31"/>
      <c r="CJ251" s="31"/>
      <c r="CK251" s="31"/>
    </row>
    <row r="252" spans="6:89" ht="15.75" customHeight="1" x14ac:dyDescent="0.15">
      <c r="F252" s="31"/>
      <c r="G252" s="31"/>
      <c r="H252" s="31"/>
      <c r="I252" s="31"/>
      <c r="J252" s="31"/>
      <c r="K252" s="31"/>
      <c r="L252" s="31"/>
      <c r="M252" s="31"/>
      <c r="N252" s="31"/>
      <c r="O252" s="31"/>
      <c r="P252" s="31"/>
      <c r="Q252" s="31"/>
      <c r="R252" s="31"/>
      <c r="S252" s="31"/>
      <c r="T252" s="31"/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F252" s="31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</row>
    <row r="253" spans="6:89" ht="15.75" customHeight="1" x14ac:dyDescent="0.15"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</row>
    <row r="254" spans="6:89" ht="15.75" customHeight="1" x14ac:dyDescent="0.15">
      <c r="F254" s="31"/>
      <c r="G254" s="31"/>
      <c r="H254" s="31"/>
      <c r="I254" s="31"/>
      <c r="J254" s="31"/>
      <c r="K254" s="31"/>
      <c r="L254" s="31"/>
      <c r="M254" s="31"/>
      <c r="N254" s="31"/>
      <c r="O254" s="31"/>
      <c r="P254" s="31"/>
      <c r="Q254" s="31"/>
      <c r="R254" s="31"/>
      <c r="S254" s="31"/>
      <c r="T254" s="31"/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F254" s="31"/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</row>
    <row r="255" spans="6:89" ht="15.75" customHeight="1" x14ac:dyDescent="0.15">
      <c r="F255" s="31"/>
      <c r="G255" s="31"/>
      <c r="H255" s="31"/>
      <c r="I255" s="31"/>
      <c r="J255" s="31"/>
      <c r="K255" s="31"/>
      <c r="L255" s="31"/>
      <c r="M255" s="31"/>
      <c r="N255" s="31"/>
      <c r="O255" s="31"/>
      <c r="P255" s="31"/>
      <c r="Q255" s="31"/>
      <c r="R255" s="31"/>
      <c r="S255" s="31"/>
      <c r="T255" s="31"/>
      <c r="U255" s="31"/>
      <c r="V255" s="31"/>
      <c r="W255" s="31"/>
      <c r="X255" s="31"/>
      <c r="Y255" s="31"/>
      <c r="Z255" s="31"/>
      <c r="AA255" s="31"/>
      <c r="AB255" s="31"/>
      <c r="AC255" s="31"/>
      <c r="AD255" s="31"/>
      <c r="AE255" s="31"/>
      <c r="AF255" s="31"/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</row>
    <row r="256" spans="6:89" ht="15.75" customHeight="1" x14ac:dyDescent="0.15">
      <c r="F256" s="31"/>
      <c r="G256" s="31"/>
      <c r="H256" s="31"/>
      <c r="I256" s="31"/>
      <c r="J256" s="31"/>
      <c r="K256" s="31"/>
      <c r="L256" s="31"/>
      <c r="M256" s="31"/>
      <c r="N256" s="31"/>
      <c r="O256" s="31"/>
      <c r="P256" s="31"/>
      <c r="Q256" s="31"/>
      <c r="R256" s="31"/>
      <c r="S256" s="31"/>
      <c r="T256" s="31"/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F256" s="31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</row>
    <row r="257" spans="6:89" ht="15.75" customHeight="1" x14ac:dyDescent="0.15">
      <c r="F257" s="31"/>
      <c r="G257" s="31"/>
      <c r="H257" s="31"/>
      <c r="I257" s="31"/>
      <c r="J257" s="31"/>
      <c r="K257" s="31"/>
      <c r="L257" s="31"/>
      <c r="M257" s="31"/>
      <c r="N257" s="31"/>
      <c r="O257" s="31"/>
      <c r="P257" s="31"/>
      <c r="Q257" s="31"/>
      <c r="R257" s="31"/>
      <c r="S257" s="31"/>
      <c r="T257" s="31"/>
      <c r="U257" s="31"/>
      <c r="V257" s="31"/>
      <c r="W257" s="31"/>
      <c r="X257" s="31"/>
      <c r="Y257" s="31"/>
      <c r="Z257" s="31"/>
      <c r="AA257" s="31"/>
      <c r="AB257" s="31"/>
      <c r="AC257" s="31"/>
      <c r="AD257" s="31"/>
      <c r="AE257" s="31"/>
      <c r="AF257" s="31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</row>
    <row r="258" spans="6:89" ht="15.75" customHeight="1" x14ac:dyDescent="0.15">
      <c r="F258" s="31"/>
      <c r="G258" s="31"/>
      <c r="H258" s="31"/>
      <c r="I258" s="31"/>
      <c r="J258" s="31"/>
      <c r="K258" s="31"/>
      <c r="L258" s="31"/>
      <c r="M258" s="31"/>
      <c r="N258" s="31"/>
      <c r="O258" s="31"/>
      <c r="P258" s="31"/>
      <c r="Q258" s="31"/>
      <c r="R258" s="31"/>
      <c r="S258" s="31"/>
      <c r="T258" s="31"/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F258" s="31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</row>
    <row r="259" spans="6:89" ht="15.75" customHeight="1" x14ac:dyDescent="0.15">
      <c r="F259" s="31"/>
      <c r="G259" s="31"/>
      <c r="H259" s="31"/>
      <c r="I259" s="31"/>
      <c r="J259" s="31"/>
      <c r="K259" s="31"/>
      <c r="L259" s="31"/>
      <c r="M259" s="31"/>
      <c r="N259" s="31"/>
      <c r="O259" s="31"/>
      <c r="P259" s="31"/>
      <c r="Q259" s="31"/>
      <c r="R259" s="31"/>
      <c r="S259" s="31"/>
      <c r="T259" s="31"/>
      <c r="U259" s="31"/>
      <c r="V259" s="31"/>
      <c r="W259" s="31"/>
      <c r="X259" s="31"/>
      <c r="Y259" s="31"/>
      <c r="Z259" s="31"/>
      <c r="AA259" s="31"/>
      <c r="AB259" s="31"/>
      <c r="AC259" s="31"/>
      <c r="AD259" s="31"/>
      <c r="AE259" s="31"/>
      <c r="AF259" s="31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</row>
    <row r="260" spans="6:89" ht="15.75" customHeight="1" x14ac:dyDescent="0.15">
      <c r="F260" s="31"/>
      <c r="G260" s="31"/>
      <c r="H260" s="31"/>
      <c r="I260" s="31"/>
      <c r="J260" s="31"/>
      <c r="K260" s="31"/>
      <c r="L260" s="31"/>
      <c r="M260" s="31"/>
      <c r="N260" s="31"/>
      <c r="O260" s="31"/>
      <c r="P260" s="31"/>
      <c r="Q260" s="31"/>
      <c r="R260" s="31"/>
      <c r="S260" s="31"/>
      <c r="T260" s="31"/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F260" s="31"/>
      <c r="AG260" s="31"/>
      <c r="AH260" s="31"/>
      <c r="AI260" s="31"/>
      <c r="AJ260" s="31"/>
      <c r="AK260" s="31"/>
      <c r="AL260" s="31"/>
      <c r="AM260" s="31"/>
      <c r="AN260" s="31"/>
      <c r="AO260" s="31"/>
      <c r="AP260" s="31"/>
      <c r="AQ260" s="31"/>
      <c r="AR260" s="31"/>
      <c r="AS260" s="31"/>
      <c r="AT260" s="31"/>
      <c r="AU260" s="31"/>
      <c r="AV260" s="31"/>
      <c r="AW260" s="31"/>
      <c r="AX260" s="31"/>
      <c r="AY260" s="31"/>
      <c r="AZ260" s="31"/>
      <c r="BA260" s="31"/>
      <c r="BB260" s="31"/>
      <c r="BC260" s="31"/>
      <c r="BD260" s="31"/>
      <c r="BE260" s="31"/>
      <c r="BF260" s="31"/>
      <c r="BG260" s="31"/>
      <c r="BH260" s="31"/>
      <c r="BI260" s="31"/>
      <c r="BJ260" s="31"/>
      <c r="BK260" s="31"/>
      <c r="BL260" s="31"/>
      <c r="BM260" s="31"/>
      <c r="BN260" s="31"/>
      <c r="BO260" s="31"/>
      <c r="BP260" s="31"/>
      <c r="BQ260" s="31"/>
      <c r="BR260" s="31"/>
      <c r="BS260" s="31"/>
      <c r="BT260" s="31"/>
      <c r="BU260" s="31"/>
      <c r="BV260" s="31"/>
      <c r="BW260" s="31"/>
      <c r="BX260" s="31"/>
      <c r="BY260" s="31"/>
      <c r="BZ260" s="31"/>
      <c r="CA260" s="31"/>
      <c r="CB260" s="31"/>
      <c r="CC260" s="31"/>
      <c r="CD260" s="31"/>
      <c r="CE260" s="31"/>
      <c r="CF260" s="31"/>
      <c r="CG260" s="31"/>
      <c r="CH260" s="31"/>
      <c r="CI260" s="31"/>
      <c r="CJ260" s="31"/>
      <c r="CK260" s="31"/>
    </row>
    <row r="261" spans="6:89" ht="15.75" customHeight="1" x14ac:dyDescent="0.15"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  <c r="BM261" s="31"/>
      <c r="BN261" s="31"/>
      <c r="BO261" s="31"/>
      <c r="BP261" s="31"/>
      <c r="BQ261" s="31"/>
      <c r="BR261" s="31"/>
      <c r="BS261" s="31"/>
      <c r="BT261" s="31"/>
      <c r="BU261" s="31"/>
      <c r="BV261" s="31"/>
      <c r="BW261" s="31"/>
      <c r="BX261" s="31"/>
      <c r="BY261" s="31"/>
      <c r="BZ261" s="31"/>
      <c r="CA261" s="31"/>
      <c r="CB261" s="31"/>
      <c r="CC261" s="31"/>
      <c r="CD261" s="31"/>
      <c r="CE261" s="31"/>
      <c r="CF261" s="31"/>
      <c r="CG261" s="31"/>
      <c r="CH261" s="31"/>
      <c r="CI261" s="31"/>
      <c r="CJ261" s="31"/>
      <c r="CK261" s="31"/>
    </row>
    <row r="262" spans="6:89" ht="15.75" customHeight="1" x14ac:dyDescent="0.15">
      <c r="F262" s="31"/>
      <c r="G262" s="31"/>
      <c r="H262" s="31"/>
      <c r="I262" s="31"/>
      <c r="J262" s="31"/>
      <c r="K262" s="31"/>
      <c r="L262" s="31"/>
      <c r="M262" s="31"/>
      <c r="N262" s="31"/>
      <c r="O262" s="31"/>
      <c r="P262" s="31"/>
      <c r="Q262" s="31"/>
      <c r="R262" s="31"/>
      <c r="S262" s="31"/>
      <c r="T262" s="31"/>
      <c r="U262" s="31"/>
      <c r="V262" s="31"/>
      <c r="W262" s="31"/>
      <c r="X262" s="31"/>
      <c r="Y262" s="31"/>
      <c r="Z262" s="31"/>
      <c r="AA262" s="31"/>
      <c r="AB262" s="31"/>
      <c r="AC262" s="31"/>
      <c r="AD262" s="31"/>
      <c r="AE262" s="31"/>
      <c r="AF262" s="31"/>
      <c r="AG262" s="31"/>
      <c r="AH262" s="31"/>
      <c r="AI262" s="31"/>
      <c r="AJ262" s="31"/>
      <c r="AK262" s="31"/>
      <c r="AL262" s="31"/>
      <c r="AM262" s="31"/>
      <c r="AN262" s="31"/>
      <c r="AO262" s="31"/>
      <c r="AP262" s="31"/>
      <c r="AQ262" s="31"/>
      <c r="AR262" s="31"/>
      <c r="AS262" s="31"/>
      <c r="AT262" s="31"/>
      <c r="AU262" s="31"/>
      <c r="AV262" s="31"/>
      <c r="AW262" s="31"/>
      <c r="AX262" s="31"/>
      <c r="AY262" s="31"/>
      <c r="AZ262" s="31"/>
      <c r="BA262" s="31"/>
      <c r="BB262" s="31"/>
      <c r="BC262" s="31"/>
      <c r="BD262" s="31"/>
      <c r="BE262" s="31"/>
      <c r="BF262" s="31"/>
      <c r="BG262" s="31"/>
      <c r="BH262" s="31"/>
      <c r="BI262" s="31"/>
      <c r="BJ262" s="31"/>
      <c r="BK262" s="31"/>
      <c r="BL262" s="31"/>
      <c r="BM262" s="31"/>
      <c r="BN262" s="31"/>
      <c r="BO262" s="31"/>
      <c r="BP262" s="31"/>
      <c r="BQ262" s="31"/>
      <c r="BR262" s="31"/>
      <c r="BS262" s="31"/>
      <c r="BT262" s="31"/>
      <c r="BU262" s="31"/>
      <c r="BV262" s="31"/>
      <c r="BW262" s="31"/>
      <c r="BX262" s="31"/>
      <c r="BY262" s="31"/>
      <c r="BZ262" s="31"/>
      <c r="CA262" s="31"/>
      <c r="CB262" s="31"/>
      <c r="CC262" s="31"/>
      <c r="CD262" s="31"/>
      <c r="CE262" s="31"/>
      <c r="CF262" s="31"/>
      <c r="CG262" s="31"/>
      <c r="CH262" s="31"/>
      <c r="CI262" s="31"/>
      <c r="CJ262" s="31"/>
      <c r="CK262" s="31"/>
    </row>
    <row r="263" spans="6:89" ht="15.75" customHeight="1" x14ac:dyDescent="0.15">
      <c r="F263" s="31"/>
      <c r="G263" s="31"/>
      <c r="H263" s="31"/>
      <c r="I263" s="31"/>
      <c r="J263" s="31"/>
      <c r="K263" s="31"/>
      <c r="L263" s="31"/>
      <c r="M263" s="31"/>
      <c r="N263" s="31"/>
      <c r="O263" s="31"/>
      <c r="P263" s="31"/>
      <c r="Q263" s="31"/>
      <c r="R263" s="31"/>
      <c r="S263" s="31"/>
      <c r="T263" s="31"/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F263" s="31"/>
      <c r="AG263" s="31"/>
      <c r="AH263" s="31"/>
      <c r="AI263" s="31"/>
      <c r="AJ263" s="31"/>
      <c r="AK263" s="31"/>
      <c r="AL263" s="31"/>
      <c r="AM263" s="31"/>
      <c r="AN263" s="31"/>
      <c r="AO263" s="31"/>
      <c r="AP263" s="31"/>
      <c r="AQ263" s="31"/>
      <c r="AR263" s="31"/>
      <c r="AS263" s="31"/>
      <c r="AT263" s="31"/>
      <c r="AU263" s="31"/>
      <c r="AV263" s="31"/>
      <c r="AW263" s="31"/>
      <c r="AX263" s="31"/>
      <c r="AY263" s="31"/>
      <c r="AZ263" s="31"/>
      <c r="BA263" s="31"/>
      <c r="BB263" s="31"/>
      <c r="BC263" s="31"/>
      <c r="BD263" s="31"/>
      <c r="BE263" s="31"/>
      <c r="BF263" s="31"/>
      <c r="BG263" s="31"/>
      <c r="BH263" s="31"/>
      <c r="BI263" s="31"/>
      <c r="BJ263" s="31"/>
      <c r="BK263" s="31"/>
      <c r="BL263" s="31"/>
      <c r="BM263" s="31"/>
      <c r="BN263" s="31"/>
      <c r="BO263" s="31"/>
      <c r="BP263" s="31"/>
      <c r="BQ263" s="31"/>
      <c r="BR263" s="31"/>
      <c r="BS263" s="31"/>
      <c r="BT263" s="31"/>
      <c r="BU263" s="31"/>
      <c r="BV263" s="31"/>
      <c r="BW263" s="31"/>
      <c r="BX263" s="31"/>
      <c r="BY263" s="31"/>
      <c r="BZ263" s="31"/>
      <c r="CA263" s="31"/>
      <c r="CB263" s="31"/>
      <c r="CC263" s="31"/>
      <c r="CD263" s="31"/>
      <c r="CE263" s="31"/>
      <c r="CF263" s="31"/>
      <c r="CG263" s="31"/>
      <c r="CH263" s="31"/>
      <c r="CI263" s="31"/>
      <c r="CJ263" s="31"/>
      <c r="CK263" s="31"/>
    </row>
    <row r="264" spans="6:89" ht="15.75" customHeight="1" x14ac:dyDescent="0.15">
      <c r="F264" s="31"/>
      <c r="G264" s="31"/>
      <c r="H264" s="31"/>
      <c r="I264" s="31"/>
      <c r="J264" s="31"/>
      <c r="K264" s="31"/>
      <c r="L264" s="31"/>
      <c r="M264" s="31"/>
      <c r="N264" s="31"/>
      <c r="O264" s="31"/>
      <c r="P264" s="31"/>
      <c r="Q264" s="31"/>
      <c r="R264" s="31"/>
      <c r="S264" s="31"/>
      <c r="T264" s="31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F264" s="31"/>
      <c r="AG264" s="31"/>
      <c r="AH264" s="31"/>
      <c r="AI264" s="31"/>
      <c r="AJ264" s="31"/>
      <c r="AK264" s="31"/>
      <c r="AL264" s="31"/>
      <c r="AM264" s="31"/>
      <c r="AN264" s="31"/>
      <c r="AO264" s="31"/>
      <c r="AP264" s="31"/>
      <c r="AQ264" s="31"/>
      <c r="AR264" s="31"/>
      <c r="AS264" s="31"/>
      <c r="AT264" s="31"/>
      <c r="AU264" s="31"/>
      <c r="AV264" s="31"/>
      <c r="AW264" s="31"/>
      <c r="AX264" s="31"/>
      <c r="AY264" s="31"/>
      <c r="AZ264" s="31"/>
      <c r="BA264" s="31"/>
      <c r="BB264" s="31"/>
      <c r="BC264" s="31"/>
      <c r="BD264" s="31"/>
      <c r="BE264" s="31"/>
      <c r="BF264" s="31"/>
      <c r="BG264" s="31"/>
      <c r="BH264" s="31"/>
      <c r="BI264" s="31"/>
      <c r="BJ264" s="31"/>
      <c r="BK264" s="31"/>
      <c r="BL264" s="31"/>
      <c r="BM264" s="31"/>
      <c r="BN264" s="31"/>
      <c r="BO264" s="31"/>
      <c r="BP264" s="31"/>
      <c r="BQ264" s="31"/>
      <c r="BR264" s="31"/>
      <c r="BS264" s="31"/>
      <c r="BT264" s="31"/>
      <c r="BU264" s="31"/>
      <c r="BV264" s="31"/>
      <c r="BW264" s="31"/>
      <c r="BX264" s="31"/>
      <c r="BY264" s="31"/>
      <c r="BZ264" s="31"/>
      <c r="CA264" s="31"/>
      <c r="CB264" s="31"/>
      <c r="CC264" s="31"/>
      <c r="CD264" s="31"/>
      <c r="CE264" s="31"/>
      <c r="CF264" s="31"/>
      <c r="CG264" s="31"/>
      <c r="CH264" s="31"/>
      <c r="CI264" s="31"/>
      <c r="CJ264" s="31"/>
      <c r="CK264" s="31"/>
    </row>
    <row r="265" spans="6:89" ht="15.75" customHeight="1" x14ac:dyDescent="0.15">
      <c r="F265" s="31"/>
      <c r="G265" s="31"/>
      <c r="H265" s="31"/>
      <c r="I265" s="31"/>
      <c r="J265" s="31"/>
      <c r="K265" s="31"/>
      <c r="L265" s="31"/>
      <c r="M265" s="31"/>
      <c r="N265" s="31"/>
      <c r="O265" s="31"/>
      <c r="P265" s="31"/>
      <c r="Q265" s="31"/>
      <c r="R265" s="31"/>
      <c r="S265" s="31"/>
      <c r="T265" s="31"/>
      <c r="U265" s="31"/>
      <c r="V265" s="31"/>
      <c r="W265" s="31"/>
      <c r="X265" s="31"/>
      <c r="Y265" s="31"/>
      <c r="Z265" s="31"/>
      <c r="AA265" s="31"/>
      <c r="AB265" s="31"/>
      <c r="AC265" s="31"/>
      <c r="AD265" s="31"/>
      <c r="AE265" s="31"/>
      <c r="AF265" s="31"/>
      <c r="AG265" s="31"/>
      <c r="AH265" s="31"/>
      <c r="AI265" s="31"/>
      <c r="AJ265" s="31"/>
      <c r="AK265" s="31"/>
      <c r="AL265" s="31"/>
      <c r="AM265" s="31"/>
      <c r="AN265" s="31"/>
      <c r="AO265" s="31"/>
      <c r="AP265" s="31"/>
      <c r="AQ265" s="31"/>
      <c r="AR265" s="31"/>
      <c r="AS265" s="31"/>
      <c r="AT265" s="31"/>
      <c r="AU265" s="31"/>
      <c r="AV265" s="31"/>
      <c r="AW265" s="31"/>
      <c r="AX265" s="31"/>
      <c r="AY265" s="31"/>
      <c r="AZ265" s="31"/>
      <c r="BA265" s="31"/>
      <c r="BB265" s="31"/>
      <c r="BC265" s="31"/>
      <c r="BD265" s="31"/>
      <c r="BE265" s="31"/>
      <c r="BF265" s="31"/>
      <c r="BG265" s="31"/>
      <c r="BH265" s="31"/>
      <c r="BI265" s="31"/>
      <c r="BJ265" s="31"/>
      <c r="BK265" s="31"/>
      <c r="BL265" s="31"/>
      <c r="BM265" s="31"/>
      <c r="BN265" s="31"/>
      <c r="BO265" s="31"/>
      <c r="BP265" s="31"/>
      <c r="BQ265" s="31"/>
      <c r="BR265" s="31"/>
      <c r="BS265" s="31"/>
      <c r="BT265" s="31"/>
      <c r="BU265" s="31"/>
      <c r="BV265" s="31"/>
      <c r="BW265" s="31"/>
      <c r="BX265" s="31"/>
      <c r="BY265" s="31"/>
      <c r="BZ265" s="31"/>
      <c r="CA265" s="31"/>
      <c r="CB265" s="31"/>
      <c r="CC265" s="31"/>
      <c r="CD265" s="31"/>
      <c r="CE265" s="31"/>
      <c r="CF265" s="31"/>
      <c r="CG265" s="31"/>
      <c r="CH265" s="31"/>
      <c r="CI265" s="31"/>
      <c r="CJ265" s="31"/>
      <c r="CK265" s="31"/>
    </row>
    <row r="266" spans="6:89" ht="15.75" customHeight="1" x14ac:dyDescent="0.15">
      <c r="F266" s="31"/>
      <c r="G266" s="31"/>
      <c r="H266" s="31"/>
      <c r="I266" s="31"/>
      <c r="J266" s="31"/>
      <c r="K266" s="31"/>
      <c r="L266" s="31"/>
      <c r="M266" s="31"/>
      <c r="N266" s="31"/>
      <c r="O266" s="31"/>
      <c r="P266" s="31"/>
      <c r="Q266" s="31"/>
      <c r="R266" s="31"/>
      <c r="S266" s="31"/>
      <c r="T266" s="31"/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F266" s="31"/>
      <c r="AG266" s="31"/>
      <c r="AH266" s="31"/>
      <c r="AI266" s="31"/>
      <c r="AJ266" s="31"/>
      <c r="AK266" s="31"/>
      <c r="AL266" s="31"/>
      <c r="AM266" s="31"/>
      <c r="AN266" s="31"/>
      <c r="AO266" s="31"/>
      <c r="AP266" s="31"/>
      <c r="AQ266" s="31"/>
      <c r="AR266" s="31"/>
      <c r="AS266" s="31"/>
      <c r="AT266" s="31"/>
      <c r="AU266" s="31"/>
      <c r="AV266" s="31"/>
      <c r="AW266" s="31"/>
      <c r="AX266" s="31"/>
      <c r="AY266" s="31"/>
      <c r="AZ266" s="31"/>
      <c r="BA266" s="31"/>
      <c r="BB266" s="31"/>
      <c r="BC266" s="31"/>
      <c r="BD266" s="31"/>
      <c r="BE266" s="31"/>
      <c r="BF266" s="31"/>
      <c r="BG266" s="31"/>
      <c r="BH266" s="31"/>
      <c r="BI266" s="31"/>
      <c r="BJ266" s="31"/>
      <c r="BK266" s="31"/>
      <c r="BL266" s="31"/>
      <c r="BM266" s="31"/>
      <c r="BN266" s="31"/>
      <c r="BO266" s="31"/>
      <c r="BP266" s="31"/>
      <c r="BQ266" s="31"/>
      <c r="BR266" s="31"/>
      <c r="BS266" s="31"/>
      <c r="BT266" s="31"/>
      <c r="BU266" s="31"/>
      <c r="BV266" s="31"/>
      <c r="BW266" s="31"/>
      <c r="BX266" s="31"/>
      <c r="BY266" s="31"/>
      <c r="BZ266" s="31"/>
      <c r="CA266" s="31"/>
      <c r="CB266" s="31"/>
      <c r="CC266" s="31"/>
      <c r="CD266" s="31"/>
      <c r="CE266" s="31"/>
      <c r="CF266" s="31"/>
      <c r="CG266" s="31"/>
      <c r="CH266" s="31"/>
      <c r="CI266" s="31"/>
      <c r="CJ266" s="31"/>
      <c r="CK266" s="31"/>
    </row>
    <row r="267" spans="6:89" ht="15.75" customHeight="1" x14ac:dyDescent="0.15">
      <c r="F267" s="31"/>
      <c r="G267" s="31"/>
      <c r="H267" s="31"/>
      <c r="I267" s="31"/>
      <c r="J267" s="31"/>
      <c r="K267" s="31"/>
      <c r="L267" s="31"/>
      <c r="M267" s="31"/>
      <c r="N267" s="31"/>
      <c r="O267" s="31"/>
      <c r="P267" s="31"/>
      <c r="Q267" s="31"/>
      <c r="R267" s="31"/>
      <c r="S267" s="31"/>
      <c r="T267" s="31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F267" s="31"/>
      <c r="AG267" s="31"/>
      <c r="AH267" s="31"/>
      <c r="AI267" s="31"/>
      <c r="AJ267" s="31"/>
      <c r="AK267" s="31"/>
      <c r="AL267" s="31"/>
      <c r="AM267" s="31"/>
      <c r="AN267" s="31"/>
      <c r="AO267" s="31"/>
      <c r="AP267" s="31"/>
      <c r="AQ267" s="31"/>
      <c r="AR267" s="31"/>
      <c r="AS267" s="31"/>
      <c r="AT267" s="31"/>
      <c r="AU267" s="31"/>
      <c r="AV267" s="31"/>
      <c r="AW267" s="31"/>
      <c r="AX267" s="31"/>
      <c r="AY267" s="31"/>
      <c r="AZ267" s="31"/>
      <c r="BA267" s="31"/>
      <c r="BB267" s="31"/>
      <c r="BC267" s="31"/>
      <c r="BD267" s="31"/>
      <c r="BE267" s="31"/>
      <c r="BF267" s="31"/>
      <c r="BG267" s="31"/>
      <c r="BH267" s="31"/>
      <c r="BI267" s="31"/>
      <c r="BJ267" s="31"/>
      <c r="BK267" s="31"/>
      <c r="BL267" s="31"/>
      <c r="BM267" s="31"/>
      <c r="BN267" s="31"/>
      <c r="BO267" s="31"/>
      <c r="BP267" s="31"/>
      <c r="BQ267" s="31"/>
      <c r="BR267" s="31"/>
      <c r="BS267" s="31"/>
      <c r="BT267" s="31"/>
      <c r="BU267" s="31"/>
      <c r="BV267" s="31"/>
      <c r="BW267" s="31"/>
      <c r="BX267" s="31"/>
      <c r="BY267" s="31"/>
      <c r="BZ267" s="31"/>
      <c r="CA267" s="31"/>
      <c r="CB267" s="31"/>
      <c r="CC267" s="31"/>
      <c r="CD267" s="31"/>
      <c r="CE267" s="31"/>
      <c r="CF267" s="31"/>
      <c r="CG267" s="31"/>
      <c r="CH267" s="31"/>
      <c r="CI267" s="31"/>
      <c r="CJ267" s="31"/>
      <c r="CK267" s="31"/>
    </row>
    <row r="268" spans="6:89" ht="15.75" customHeight="1" x14ac:dyDescent="0.15">
      <c r="F268" s="31"/>
      <c r="G268" s="31"/>
      <c r="H268" s="31"/>
      <c r="I268" s="31"/>
      <c r="J268" s="31"/>
      <c r="K268" s="31"/>
      <c r="L268" s="31"/>
      <c r="M268" s="31"/>
      <c r="N268" s="31"/>
      <c r="O268" s="31"/>
      <c r="P268" s="31"/>
      <c r="Q268" s="31"/>
      <c r="R268" s="31"/>
      <c r="S268" s="31"/>
      <c r="T268" s="31"/>
      <c r="U268" s="31"/>
      <c r="V268" s="31"/>
      <c r="W268" s="31"/>
      <c r="X268" s="31"/>
      <c r="Y268" s="31"/>
      <c r="Z268" s="31"/>
      <c r="AA268" s="31"/>
      <c r="AB268" s="31"/>
      <c r="AC268" s="31"/>
      <c r="AD268" s="31"/>
      <c r="AE268" s="31"/>
      <c r="AF268" s="31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</row>
    <row r="269" spans="6:89" ht="15.75" customHeight="1" x14ac:dyDescent="0.15">
      <c r="F269" s="31"/>
      <c r="G269" s="31"/>
      <c r="H269" s="31"/>
      <c r="I269" s="31"/>
      <c r="J269" s="31"/>
      <c r="K269" s="31"/>
      <c r="L269" s="31"/>
      <c r="M269" s="31"/>
      <c r="N269" s="31"/>
      <c r="O269" s="31"/>
      <c r="P269" s="31"/>
      <c r="Q269" s="31"/>
      <c r="R269" s="31"/>
      <c r="S269" s="31"/>
      <c r="T269" s="31"/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F269" s="31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</row>
    <row r="270" spans="6:89" ht="15.75" customHeight="1" x14ac:dyDescent="0.15"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</row>
    <row r="271" spans="6:89" ht="15.75" customHeight="1" x14ac:dyDescent="0.15">
      <c r="F271" s="31"/>
      <c r="G271" s="31"/>
      <c r="H271" s="31"/>
      <c r="I271" s="31"/>
      <c r="J271" s="31"/>
      <c r="K271" s="31"/>
      <c r="L271" s="31"/>
      <c r="M271" s="31"/>
      <c r="N271" s="31"/>
      <c r="O271" s="31"/>
      <c r="P271" s="31"/>
      <c r="Q271" s="31"/>
      <c r="R271" s="31"/>
      <c r="S271" s="31"/>
      <c r="T271" s="31"/>
      <c r="U271" s="31"/>
      <c r="V271" s="31"/>
      <c r="W271" s="31"/>
      <c r="X271" s="31"/>
      <c r="Y271" s="31"/>
      <c r="Z271" s="31"/>
      <c r="AA271" s="31"/>
      <c r="AB271" s="31"/>
      <c r="AC271" s="31"/>
      <c r="AD271" s="31"/>
      <c r="AE271" s="31"/>
      <c r="AF271" s="31"/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</row>
    <row r="272" spans="6:89" ht="15.75" customHeight="1" x14ac:dyDescent="0.15">
      <c r="F272" s="31"/>
      <c r="G272" s="31"/>
      <c r="H272" s="31"/>
      <c r="I272" s="31"/>
      <c r="J272" s="31"/>
      <c r="K272" s="31"/>
      <c r="L272" s="31"/>
      <c r="M272" s="31"/>
      <c r="N272" s="31"/>
      <c r="O272" s="31"/>
      <c r="P272" s="31"/>
      <c r="Q272" s="31"/>
      <c r="R272" s="31"/>
      <c r="S272" s="31"/>
      <c r="T272" s="31"/>
      <c r="U272" s="31"/>
      <c r="V272" s="31"/>
      <c r="W272" s="31"/>
      <c r="X272" s="31"/>
      <c r="Y272" s="31"/>
      <c r="Z272" s="31"/>
      <c r="AA272" s="31"/>
      <c r="AB272" s="31"/>
      <c r="AC272" s="31"/>
      <c r="AD272" s="31"/>
      <c r="AE272" s="31"/>
      <c r="AF272" s="31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</row>
    <row r="273" spans="6:89" ht="15.75" customHeight="1" x14ac:dyDescent="0.15">
      <c r="F273" s="31"/>
      <c r="G273" s="31"/>
      <c r="H273" s="31"/>
      <c r="I273" s="31"/>
      <c r="J273" s="31"/>
      <c r="K273" s="31"/>
      <c r="L273" s="31"/>
      <c r="M273" s="31"/>
      <c r="N273" s="31"/>
      <c r="O273" s="31"/>
      <c r="P273" s="31"/>
      <c r="Q273" s="31"/>
      <c r="R273" s="31"/>
      <c r="S273" s="31"/>
      <c r="T273" s="31"/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F273" s="31"/>
      <c r="AG273" s="31"/>
      <c r="AH273" s="31"/>
      <c r="AI273" s="31"/>
      <c r="AJ273" s="31"/>
      <c r="AK273" s="31"/>
      <c r="AL273" s="31"/>
      <c r="AM273" s="31"/>
      <c r="AN273" s="31"/>
      <c r="AO273" s="31"/>
      <c r="AP273" s="31"/>
      <c r="AQ273" s="31"/>
      <c r="AR273" s="31"/>
      <c r="AS273" s="31"/>
      <c r="AT273" s="31"/>
      <c r="AU273" s="31"/>
      <c r="AV273" s="31"/>
      <c r="AW273" s="31"/>
      <c r="AX273" s="31"/>
      <c r="AY273" s="31"/>
      <c r="AZ273" s="31"/>
      <c r="BA273" s="31"/>
      <c r="BB273" s="31"/>
      <c r="BC273" s="31"/>
      <c r="BD273" s="31"/>
      <c r="BE273" s="31"/>
      <c r="BF273" s="31"/>
      <c r="BG273" s="31"/>
      <c r="BH273" s="31"/>
      <c r="BI273" s="31"/>
      <c r="BJ273" s="31"/>
      <c r="BK273" s="31"/>
      <c r="BL273" s="31"/>
      <c r="BM273" s="31"/>
      <c r="BN273" s="31"/>
      <c r="BO273" s="31"/>
      <c r="BP273" s="31"/>
      <c r="BQ273" s="31"/>
      <c r="BR273" s="31"/>
      <c r="BS273" s="31"/>
      <c r="BT273" s="31"/>
      <c r="BU273" s="31"/>
      <c r="BV273" s="31"/>
      <c r="BW273" s="31"/>
      <c r="BX273" s="31"/>
      <c r="BY273" s="31"/>
      <c r="BZ273" s="31"/>
      <c r="CA273" s="31"/>
      <c r="CB273" s="31"/>
      <c r="CC273" s="31"/>
      <c r="CD273" s="31"/>
      <c r="CE273" s="31"/>
      <c r="CF273" s="31"/>
      <c r="CG273" s="31"/>
      <c r="CH273" s="31"/>
      <c r="CI273" s="31"/>
      <c r="CJ273" s="31"/>
      <c r="CK273" s="31"/>
    </row>
    <row r="274" spans="6:89" ht="15.75" customHeight="1" x14ac:dyDescent="0.15">
      <c r="F274" s="31"/>
      <c r="G274" s="31"/>
      <c r="H274" s="31"/>
      <c r="I274" s="31"/>
      <c r="J274" s="31"/>
      <c r="K274" s="31"/>
      <c r="L274" s="31"/>
      <c r="M274" s="31"/>
      <c r="N274" s="31"/>
      <c r="O274" s="31"/>
      <c r="P274" s="31"/>
      <c r="Q274" s="31"/>
      <c r="R274" s="31"/>
      <c r="S274" s="31"/>
      <c r="T274" s="31"/>
      <c r="U274" s="31"/>
      <c r="V274" s="31"/>
      <c r="W274" s="31"/>
      <c r="X274" s="31"/>
      <c r="Y274" s="31"/>
      <c r="Z274" s="31"/>
      <c r="AA274" s="31"/>
      <c r="AB274" s="31"/>
      <c r="AC274" s="31"/>
      <c r="AD274" s="31"/>
      <c r="AE274" s="31"/>
      <c r="AF274" s="31"/>
      <c r="AG274" s="31"/>
      <c r="AH274" s="31"/>
      <c r="AI274" s="31"/>
      <c r="AJ274" s="31"/>
      <c r="AK274" s="31"/>
      <c r="AL274" s="31"/>
      <c r="AM274" s="31"/>
      <c r="AN274" s="31"/>
      <c r="AO274" s="31"/>
      <c r="AP274" s="31"/>
      <c r="AQ274" s="31"/>
      <c r="AR274" s="31"/>
      <c r="AS274" s="31"/>
      <c r="AT274" s="31"/>
      <c r="AU274" s="31"/>
      <c r="AV274" s="31"/>
      <c r="AW274" s="31"/>
      <c r="AX274" s="31"/>
      <c r="AY274" s="31"/>
      <c r="AZ274" s="31"/>
      <c r="BA274" s="31"/>
      <c r="BB274" s="31"/>
      <c r="BC274" s="31"/>
      <c r="BD274" s="31"/>
      <c r="BE274" s="31"/>
      <c r="BF274" s="31"/>
      <c r="BG274" s="31"/>
      <c r="BH274" s="31"/>
      <c r="BI274" s="31"/>
      <c r="BJ274" s="31"/>
      <c r="BK274" s="31"/>
      <c r="BL274" s="31"/>
      <c r="BM274" s="31"/>
      <c r="BN274" s="31"/>
      <c r="BO274" s="31"/>
      <c r="BP274" s="31"/>
      <c r="BQ274" s="31"/>
      <c r="BR274" s="31"/>
      <c r="BS274" s="31"/>
      <c r="BT274" s="31"/>
      <c r="BU274" s="31"/>
      <c r="BV274" s="31"/>
      <c r="BW274" s="31"/>
      <c r="BX274" s="31"/>
      <c r="BY274" s="31"/>
      <c r="BZ274" s="31"/>
      <c r="CA274" s="31"/>
      <c r="CB274" s="31"/>
      <c r="CC274" s="31"/>
      <c r="CD274" s="31"/>
      <c r="CE274" s="31"/>
      <c r="CF274" s="31"/>
      <c r="CG274" s="31"/>
      <c r="CH274" s="31"/>
      <c r="CI274" s="31"/>
      <c r="CJ274" s="31"/>
      <c r="CK274" s="31"/>
    </row>
    <row r="275" spans="6:89" ht="15.75" customHeight="1" x14ac:dyDescent="0.15">
      <c r="F275" s="31"/>
      <c r="G275" s="31"/>
      <c r="H275" s="31"/>
      <c r="I275" s="31"/>
      <c r="J275" s="31"/>
      <c r="K275" s="31"/>
      <c r="L275" s="31"/>
      <c r="M275" s="31"/>
      <c r="N275" s="31"/>
      <c r="O275" s="31"/>
      <c r="P275" s="31"/>
      <c r="Q275" s="31"/>
      <c r="R275" s="31"/>
      <c r="S275" s="31"/>
      <c r="T275" s="31"/>
      <c r="U275" s="31"/>
      <c r="V275" s="31"/>
      <c r="W275" s="31"/>
      <c r="X275" s="31"/>
      <c r="Y275" s="31"/>
      <c r="Z275" s="31"/>
      <c r="AA275" s="31"/>
      <c r="AB275" s="31"/>
      <c r="AC275" s="31"/>
      <c r="AD275" s="31"/>
      <c r="AE275" s="31"/>
      <c r="AF275" s="31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</row>
    <row r="276" spans="6:89" ht="15.75" customHeight="1" x14ac:dyDescent="0.15">
      <c r="F276" s="31"/>
      <c r="G276" s="31"/>
      <c r="H276" s="31"/>
      <c r="I276" s="31"/>
      <c r="J276" s="31"/>
      <c r="K276" s="31"/>
      <c r="L276" s="31"/>
      <c r="M276" s="31"/>
      <c r="N276" s="31"/>
      <c r="O276" s="31"/>
      <c r="P276" s="31"/>
      <c r="Q276" s="31"/>
      <c r="R276" s="31"/>
      <c r="S276" s="31"/>
      <c r="T276" s="31"/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F276" s="3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</row>
    <row r="277" spans="6:89" ht="15.75" customHeight="1" x14ac:dyDescent="0.15">
      <c r="F277" s="31"/>
      <c r="G277" s="31"/>
      <c r="H277" s="31"/>
      <c r="I277" s="31"/>
      <c r="J277" s="31"/>
      <c r="K277" s="31"/>
      <c r="L277" s="31"/>
      <c r="M277" s="31"/>
      <c r="N277" s="31"/>
      <c r="O277" s="31"/>
      <c r="P277" s="31"/>
      <c r="Q277" s="31"/>
      <c r="R277" s="31"/>
      <c r="S277" s="31"/>
      <c r="T277" s="31"/>
      <c r="U277" s="31"/>
      <c r="V277" s="31"/>
      <c r="W277" s="31"/>
      <c r="X277" s="31"/>
      <c r="Y277" s="31"/>
      <c r="Z277" s="31"/>
      <c r="AA277" s="31"/>
      <c r="AB277" s="31"/>
      <c r="AC277" s="31"/>
      <c r="AD277" s="31"/>
      <c r="AE277" s="31"/>
      <c r="AF277" s="31"/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</row>
    <row r="278" spans="6:89" ht="15.75" customHeight="1" x14ac:dyDescent="0.15">
      <c r="F278" s="31"/>
      <c r="G278" s="31"/>
      <c r="H278" s="31"/>
      <c r="I278" s="31"/>
      <c r="J278" s="31"/>
      <c r="K278" s="31"/>
      <c r="L278" s="31"/>
      <c r="M278" s="31"/>
      <c r="N278" s="31"/>
      <c r="O278" s="31"/>
      <c r="P278" s="31"/>
      <c r="Q278" s="31"/>
      <c r="R278" s="31"/>
      <c r="S278" s="31"/>
      <c r="T278" s="31"/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F278" s="31"/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</row>
    <row r="279" spans="6:89" ht="15.75" customHeight="1" x14ac:dyDescent="0.15">
      <c r="F279" s="31"/>
      <c r="G279" s="31"/>
      <c r="H279" s="31"/>
      <c r="I279" s="31"/>
      <c r="J279" s="31"/>
      <c r="K279" s="31"/>
      <c r="L279" s="31"/>
      <c r="M279" s="31"/>
      <c r="N279" s="31"/>
      <c r="O279" s="31"/>
      <c r="P279" s="31"/>
      <c r="Q279" s="31"/>
      <c r="R279" s="31"/>
      <c r="S279" s="31"/>
      <c r="T279" s="31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F279" s="31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</row>
    <row r="280" spans="6:89" ht="15.75" customHeight="1" x14ac:dyDescent="0.15">
      <c r="F280" s="31"/>
      <c r="G280" s="31"/>
      <c r="H280" s="31"/>
      <c r="I280" s="31"/>
      <c r="J280" s="31"/>
      <c r="K280" s="31"/>
      <c r="L280" s="31"/>
      <c r="M280" s="31"/>
      <c r="N280" s="31"/>
      <c r="O280" s="31"/>
      <c r="P280" s="31"/>
      <c r="Q280" s="31"/>
      <c r="R280" s="31"/>
      <c r="S280" s="31"/>
      <c r="T280" s="31"/>
      <c r="U280" s="31"/>
      <c r="V280" s="31"/>
      <c r="W280" s="31"/>
      <c r="X280" s="31"/>
      <c r="Y280" s="31"/>
      <c r="Z280" s="31"/>
      <c r="AA280" s="31"/>
      <c r="AB280" s="31"/>
      <c r="AC280" s="31"/>
      <c r="AD280" s="31"/>
      <c r="AE280" s="31"/>
      <c r="AF280" s="3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  <c r="AR280" s="31"/>
      <c r="AS280" s="31"/>
      <c r="AT280" s="31"/>
      <c r="AU280" s="31"/>
      <c r="AV280" s="31"/>
      <c r="AW280" s="31"/>
      <c r="AX280" s="31"/>
      <c r="AY280" s="31"/>
      <c r="AZ280" s="31"/>
      <c r="BA280" s="31"/>
      <c r="BB280" s="31"/>
      <c r="BC280" s="31"/>
      <c r="BD280" s="31"/>
      <c r="BE280" s="31"/>
      <c r="BF280" s="31"/>
      <c r="BG280" s="31"/>
      <c r="BH280" s="31"/>
      <c r="BI280" s="31"/>
      <c r="BJ280" s="31"/>
      <c r="BK280" s="31"/>
      <c r="BL280" s="31"/>
      <c r="BM280" s="31"/>
      <c r="BN280" s="31"/>
      <c r="BO280" s="31"/>
      <c r="BP280" s="31"/>
      <c r="BQ280" s="31"/>
      <c r="BR280" s="31"/>
      <c r="BS280" s="31"/>
      <c r="BT280" s="31"/>
      <c r="BU280" s="31"/>
      <c r="BV280" s="31"/>
      <c r="BW280" s="31"/>
      <c r="BX280" s="31"/>
      <c r="BY280" s="31"/>
      <c r="BZ280" s="31"/>
      <c r="CA280" s="31"/>
      <c r="CB280" s="31"/>
      <c r="CC280" s="31"/>
      <c r="CD280" s="31"/>
      <c r="CE280" s="31"/>
      <c r="CF280" s="31"/>
      <c r="CG280" s="31"/>
      <c r="CH280" s="31"/>
      <c r="CI280" s="31"/>
      <c r="CJ280" s="31"/>
      <c r="CK280" s="31"/>
    </row>
    <row r="281" spans="6:89" ht="15.75" customHeight="1" x14ac:dyDescent="0.15">
      <c r="F281" s="31"/>
      <c r="G281" s="31"/>
      <c r="H281" s="31"/>
      <c r="I281" s="31"/>
      <c r="J281" s="31"/>
      <c r="K281" s="31"/>
      <c r="L281" s="31"/>
      <c r="M281" s="31"/>
      <c r="N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  <c r="AF281" s="3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  <c r="AR281" s="31"/>
      <c r="AS281" s="31"/>
      <c r="AT281" s="31"/>
      <c r="AU281" s="31"/>
      <c r="AV281" s="31"/>
      <c r="AW281" s="31"/>
      <c r="AX281" s="31"/>
      <c r="AY281" s="31"/>
      <c r="AZ281" s="31"/>
      <c r="BA281" s="31"/>
      <c r="BB281" s="31"/>
      <c r="BC281" s="31"/>
      <c r="BD281" s="31"/>
      <c r="BE281" s="31"/>
      <c r="BF281" s="31"/>
      <c r="BG281" s="31"/>
      <c r="BH281" s="31"/>
      <c r="BI281" s="31"/>
      <c r="BJ281" s="31"/>
      <c r="BK281" s="31"/>
      <c r="BL281" s="31"/>
      <c r="BM281" s="31"/>
      <c r="BN281" s="31"/>
      <c r="BO281" s="31"/>
      <c r="BP281" s="31"/>
      <c r="BQ281" s="31"/>
      <c r="BR281" s="31"/>
      <c r="BS281" s="31"/>
      <c r="BT281" s="31"/>
      <c r="BU281" s="31"/>
      <c r="BV281" s="31"/>
      <c r="BW281" s="31"/>
      <c r="BX281" s="31"/>
      <c r="BY281" s="31"/>
      <c r="BZ281" s="31"/>
      <c r="CA281" s="31"/>
      <c r="CB281" s="31"/>
      <c r="CC281" s="31"/>
      <c r="CD281" s="31"/>
      <c r="CE281" s="31"/>
      <c r="CF281" s="31"/>
      <c r="CG281" s="31"/>
      <c r="CH281" s="31"/>
      <c r="CI281" s="31"/>
      <c r="CJ281" s="31"/>
      <c r="CK281" s="31"/>
    </row>
    <row r="282" spans="6:89" ht="15.75" customHeight="1" x14ac:dyDescent="0.15">
      <c r="F282" s="31"/>
      <c r="G282" s="31"/>
      <c r="H282" s="31"/>
      <c r="I282" s="31"/>
      <c r="J282" s="31"/>
      <c r="K282" s="31"/>
      <c r="L282" s="31"/>
      <c r="M282" s="31"/>
      <c r="N282" s="31"/>
      <c r="O282" s="31"/>
      <c r="P282" s="31"/>
      <c r="Q282" s="31"/>
      <c r="R282" s="31"/>
      <c r="S282" s="31"/>
      <c r="T282" s="31"/>
      <c r="U282" s="31"/>
      <c r="V282" s="31"/>
      <c r="W282" s="31"/>
      <c r="X282" s="31"/>
      <c r="Y282" s="31"/>
      <c r="Z282" s="31"/>
      <c r="AA282" s="31"/>
      <c r="AB282" s="31"/>
      <c r="AC282" s="31"/>
      <c r="AD282" s="31"/>
      <c r="AE282" s="31"/>
      <c r="AF282" s="31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</row>
    <row r="283" spans="6:89" ht="15.75" customHeight="1" x14ac:dyDescent="0.15">
      <c r="F283" s="31"/>
      <c r="G283" s="31"/>
      <c r="H283" s="31"/>
      <c r="I283" s="31"/>
      <c r="J283" s="31"/>
      <c r="K283" s="31"/>
      <c r="L283" s="31"/>
      <c r="M283" s="31"/>
      <c r="N283" s="31"/>
      <c r="O283" s="31"/>
      <c r="P283" s="31"/>
      <c r="Q283" s="31"/>
      <c r="R283" s="31"/>
      <c r="S283" s="31"/>
      <c r="T283" s="31"/>
      <c r="U283" s="31"/>
      <c r="V283" s="31"/>
      <c r="W283" s="31"/>
      <c r="X283" s="31"/>
      <c r="Y283" s="31"/>
      <c r="Z283" s="31"/>
      <c r="AA283" s="31"/>
      <c r="AB283" s="31"/>
      <c r="AC283" s="31"/>
      <c r="AD283" s="31"/>
      <c r="AE283" s="31"/>
      <c r="AF283" s="31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</row>
    <row r="284" spans="6:89" ht="15.75" customHeight="1" x14ac:dyDescent="0.15">
      <c r="F284" s="31"/>
      <c r="G284" s="31"/>
      <c r="H284" s="31"/>
      <c r="I284" s="31"/>
      <c r="J284" s="31"/>
      <c r="K284" s="31"/>
      <c r="L284" s="31"/>
      <c r="M284" s="31"/>
      <c r="N284" s="31"/>
      <c r="O284" s="31"/>
      <c r="P284" s="31"/>
      <c r="Q284" s="31"/>
      <c r="R284" s="31"/>
      <c r="S284" s="31"/>
      <c r="T284" s="31"/>
      <c r="U284" s="31"/>
      <c r="V284" s="31"/>
      <c r="W284" s="31"/>
      <c r="X284" s="31"/>
      <c r="Y284" s="31"/>
      <c r="Z284" s="31"/>
      <c r="AA284" s="31"/>
      <c r="AB284" s="31"/>
      <c r="AC284" s="31"/>
      <c r="AD284" s="31"/>
      <c r="AE284" s="31"/>
      <c r="AF284" s="31"/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</row>
    <row r="285" spans="6:89" ht="15.75" customHeight="1" x14ac:dyDescent="0.15">
      <c r="F285" s="31"/>
      <c r="G285" s="31"/>
      <c r="H285" s="31"/>
      <c r="I285" s="31"/>
      <c r="J285" s="31"/>
      <c r="K285" s="31"/>
      <c r="L285" s="31"/>
      <c r="M285" s="31"/>
      <c r="N285" s="31"/>
      <c r="O285" s="31"/>
      <c r="P285" s="31"/>
      <c r="Q285" s="31"/>
      <c r="R285" s="31"/>
      <c r="S285" s="31"/>
      <c r="T285" s="31"/>
      <c r="U285" s="31"/>
      <c r="V285" s="31"/>
      <c r="W285" s="31"/>
      <c r="X285" s="31"/>
      <c r="Y285" s="31"/>
      <c r="Z285" s="31"/>
      <c r="AA285" s="31"/>
      <c r="AB285" s="31"/>
      <c r="AC285" s="31"/>
      <c r="AD285" s="31"/>
      <c r="AE285" s="31"/>
      <c r="AF285" s="31"/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</row>
    <row r="286" spans="6:89" ht="15.75" customHeight="1" x14ac:dyDescent="0.15">
      <c r="F286" s="31"/>
      <c r="G286" s="31"/>
      <c r="H286" s="31"/>
      <c r="I286" s="31"/>
      <c r="J286" s="31"/>
      <c r="K286" s="31"/>
      <c r="L286" s="31"/>
      <c r="M286" s="31"/>
      <c r="N286" s="31"/>
      <c r="O286" s="31"/>
      <c r="P286" s="31"/>
      <c r="Q286" s="31"/>
      <c r="R286" s="31"/>
      <c r="S286" s="31"/>
      <c r="T286" s="31"/>
      <c r="U286" s="31"/>
      <c r="V286" s="31"/>
      <c r="W286" s="31"/>
      <c r="X286" s="31"/>
      <c r="Y286" s="31"/>
      <c r="Z286" s="31"/>
      <c r="AA286" s="31"/>
      <c r="AB286" s="31"/>
      <c r="AC286" s="31"/>
      <c r="AD286" s="31"/>
      <c r="AE286" s="31"/>
      <c r="AF286" s="31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</row>
    <row r="287" spans="6:89" ht="15.75" customHeight="1" x14ac:dyDescent="0.15">
      <c r="F287" s="31"/>
      <c r="G287" s="31"/>
      <c r="H287" s="31"/>
      <c r="I287" s="31"/>
      <c r="J287" s="31"/>
      <c r="K287" s="31"/>
      <c r="L287" s="31"/>
      <c r="M287" s="31"/>
      <c r="N287" s="31"/>
      <c r="O287" s="31"/>
      <c r="P287" s="31"/>
      <c r="Q287" s="31"/>
      <c r="R287" s="31"/>
      <c r="S287" s="31"/>
      <c r="T287" s="31"/>
      <c r="U287" s="31"/>
      <c r="V287" s="31"/>
      <c r="W287" s="31"/>
      <c r="X287" s="31"/>
      <c r="Y287" s="31"/>
      <c r="Z287" s="31"/>
      <c r="AA287" s="31"/>
      <c r="AB287" s="31"/>
      <c r="AC287" s="31"/>
      <c r="AD287" s="31"/>
      <c r="AE287" s="31"/>
      <c r="AF287" s="3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</row>
    <row r="288" spans="6:89" ht="15.75" customHeight="1" x14ac:dyDescent="0.15">
      <c r="F288" s="31"/>
      <c r="G288" s="31"/>
      <c r="H288" s="31"/>
      <c r="I288" s="31"/>
      <c r="J288" s="31"/>
      <c r="K288" s="31"/>
      <c r="L288" s="31"/>
      <c r="M288" s="31"/>
      <c r="N288" s="31"/>
      <c r="O288" s="31"/>
      <c r="P288" s="31"/>
      <c r="Q288" s="31"/>
      <c r="R288" s="31"/>
      <c r="S288" s="31"/>
      <c r="T288" s="31"/>
      <c r="U288" s="31"/>
      <c r="V288" s="31"/>
      <c r="W288" s="31"/>
      <c r="X288" s="31"/>
      <c r="Y288" s="31"/>
      <c r="Z288" s="31"/>
      <c r="AA288" s="31"/>
      <c r="AB288" s="31"/>
      <c r="AC288" s="31"/>
      <c r="AD288" s="31"/>
      <c r="AE288" s="31"/>
      <c r="AF288" s="31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</row>
    <row r="289" spans="6:89" ht="15.75" customHeight="1" x14ac:dyDescent="0.15">
      <c r="F289" s="31"/>
      <c r="G289" s="31"/>
      <c r="H289" s="31"/>
      <c r="I289" s="31"/>
      <c r="J289" s="31"/>
      <c r="K289" s="31"/>
      <c r="L289" s="31"/>
      <c r="M289" s="31"/>
      <c r="N289" s="31"/>
      <c r="O289" s="31"/>
      <c r="P289" s="31"/>
      <c r="Q289" s="31"/>
      <c r="R289" s="31"/>
      <c r="S289" s="31"/>
      <c r="T289" s="31"/>
      <c r="U289" s="31"/>
      <c r="V289" s="31"/>
      <c r="W289" s="31"/>
      <c r="X289" s="31"/>
      <c r="Y289" s="31"/>
      <c r="Z289" s="31"/>
      <c r="AA289" s="31"/>
      <c r="AB289" s="31"/>
      <c r="AC289" s="31"/>
      <c r="AD289" s="31"/>
      <c r="AE289" s="31"/>
      <c r="AF289" s="31"/>
      <c r="AG289" s="31"/>
      <c r="AH289" s="31"/>
      <c r="AI289" s="31"/>
      <c r="AJ289" s="31"/>
      <c r="AK289" s="31"/>
      <c r="AL289" s="31"/>
      <c r="AM289" s="31"/>
      <c r="AN289" s="31"/>
      <c r="AO289" s="31"/>
      <c r="AP289" s="31"/>
      <c r="AQ289" s="31"/>
      <c r="AR289" s="31"/>
      <c r="AS289" s="31"/>
      <c r="AT289" s="31"/>
      <c r="AU289" s="31"/>
      <c r="AV289" s="31"/>
      <c r="AW289" s="31"/>
      <c r="AX289" s="31"/>
      <c r="AY289" s="31"/>
      <c r="AZ289" s="31"/>
      <c r="BA289" s="31"/>
      <c r="BB289" s="31"/>
      <c r="BC289" s="31"/>
      <c r="BD289" s="31"/>
      <c r="BE289" s="31"/>
      <c r="BF289" s="31"/>
      <c r="BG289" s="31"/>
      <c r="BH289" s="31"/>
      <c r="BI289" s="31"/>
      <c r="BJ289" s="31"/>
      <c r="BK289" s="31"/>
      <c r="BL289" s="31"/>
      <c r="BM289" s="31"/>
      <c r="BN289" s="31"/>
      <c r="BO289" s="31"/>
      <c r="BP289" s="31"/>
      <c r="BQ289" s="31"/>
      <c r="BR289" s="31"/>
      <c r="BS289" s="31"/>
      <c r="BT289" s="31"/>
      <c r="BU289" s="31"/>
      <c r="BV289" s="31"/>
      <c r="BW289" s="31"/>
      <c r="BX289" s="31"/>
      <c r="BY289" s="31"/>
      <c r="BZ289" s="31"/>
      <c r="CA289" s="31"/>
      <c r="CB289" s="31"/>
      <c r="CC289" s="31"/>
      <c r="CD289" s="31"/>
      <c r="CE289" s="31"/>
      <c r="CF289" s="31"/>
      <c r="CG289" s="31"/>
      <c r="CH289" s="31"/>
      <c r="CI289" s="31"/>
      <c r="CJ289" s="31"/>
      <c r="CK289" s="31"/>
    </row>
    <row r="290" spans="6:89" ht="15.75" customHeight="1" x14ac:dyDescent="0.15">
      <c r="F290" s="31"/>
      <c r="G290" s="31"/>
      <c r="H290" s="31"/>
      <c r="I290" s="31"/>
      <c r="J290" s="31"/>
      <c r="K290" s="31"/>
      <c r="L290" s="31"/>
      <c r="M290" s="31"/>
      <c r="N290" s="31"/>
      <c r="O290" s="31"/>
      <c r="P290" s="31"/>
      <c r="Q290" s="31"/>
      <c r="R290" s="31"/>
      <c r="S290" s="31"/>
      <c r="T290" s="31"/>
      <c r="U290" s="31"/>
      <c r="V290" s="31"/>
      <c r="W290" s="31"/>
      <c r="X290" s="31"/>
      <c r="Y290" s="31"/>
      <c r="Z290" s="31"/>
      <c r="AA290" s="31"/>
      <c r="AB290" s="31"/>
      <c r="AC290" s="31"/>
      <c r="AD290" s="31"/>
      <c r="AE290" s="31"/>
      <c r="AF290" s="31"/>
      <c r="AG290" s="31"/>
      <c r="AH290" s="31"/>
      <c r="AI290" s="31"/>
      <c r="AJ290" s="31"/>
      <c r="AK290" s="31"/>
      <c r="AL290" s="31"/>
      <c r="AM290" s="31"/>
      <c r="AN290" s="31"/>
      <c r="AO290" s="31"/>
      <c r="AP290" s="31"/>
      <c r="AQ290" s="31"/>
      <c r="AR290" s="31"/>
      <c r="AS290" s="31"/>
      <c r="AT290" s="31"/>
      <c r="AU290" s="31"/>
      <c r="AV290" s="31"/>
      <c r="AW290" s="31"/>
      <c r="AX290" s="31"/>
      <c r="AY290" s="31"/>
      <c r="AZ290" s="31"/>
      <c r="BA290" s="31"/>
      <c r="BB290" s="31"/>
      <c r="BC290" s="31"/>
      <c r="BD290" s="31"/>
      <c r="BE290" s="31"/>
      <c r="BF290" s="31"/>
      <c r="BG290" s="31"/>
      <c r="BH290" s="31"/>
      <c r="BI290" s="31"/>
      <c r="BJ290" s="31"/>
      <c r="BK290" s="31"/>
      <c r="BL290" s="31"/>
      <c r="BM290" s="31"/>
      <c r="BN290" s="31"/>
      <c r="BO290" s="31"/>
      <c r="BP290" s="31"/>
      <c r="BQ290" s="31"/>
      <c r="BR290" s="31"/>
      <c r="BS290" s="31"/>
      <c r="BT290" s="31"/>
      <c r="BU290" s="31"/>
      <c r="BV290" s="31"/>
      <c r="BW290" s="31"/>
      <c r="BX290" s="31"/>
      <c r="BY290" s="31"/>
      <c r="BZ290" s="31"/>
      <c r="CA290" s="31"/>
      <c r="CB290" s="31"/>
      <c r="CC290" s="31"/>
      <c r="CD290" s="31"/>
      <c r="CE290" s="31"/>
      <c r="CF290" s="31"/>
      <c r="CG290" s="31"/>
      <c r="CH290" s="31"/>
      <c r="CI290" s="31"/>
      <c r="CJ290" s="31"/>
      <c r="CK290" s="31"/>
    </row>
    <row r="291" spans="6:89" ht="15.75" customHeight="1" x14ac:dyDescent="0.15">
      <c r="F291" s="31"/>
      <c r="G291" s="31"/>
      <c r="H291" s="31"/>
      <c r="I291" s="31"/>
      <c r="J291" s="31"/>
      <c r="K291" s="31"/>
      <c r="L291" s="31"/>
      <c r="M291" s="31"/>
      <c r="N291" s="31"/>
      <c r="O291" s="31"/>
      <c r="P291" s="31"/>
      <c r="Q291" s="31"/>
      <c r="R291" s="31"/>
      <c r="S291" s="31"/>
      <c r="T291" s="31"/>
      <c r="U291" s="31"/>
      <c r="V291" s="31"/>
      <c r="W291" s="31"/>
      <c r="X291" s="31"/>
      <c r="Y291" s="31"/>
      <c r="Z291" s="31"/>
      <c r="AA291" s="31"/>
      <c r="AB291" s="31"/>
      <c r="AC291" s="31"/>
      <c r="AD291" s="31"/>
      <c r="AE291" s="31"/>
      <c r="AF291" s="31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</row>
    <row r="292" spans="6:89" ht="15.75" customHeight="1" x14ac:dyDescent="0.15">
      <c r="F292" s="31"/>
      <c r="G292" s="31"/>
      <c r="H292" s="31"/>
      <c r="I292" s="31"/>
      <c r="J292" s="31"/>
      <c r="K292" s="31"/>
      <c r="L292" s="31"/>
      <c r="M292" s="31"/>
      <c r="N292" s="31"/>
      <c r="O292" s="31"/>
      <c r="P292" s="31"/>
      <c r="Q292" s="31"/>
      <c r="R292" s="31"/>
      <c r="S292" s="31"/>
      <c r="T292" s="31"/>
      <c r="U292" s="31"/>
      <c r="V292" s="31"/>
      <c r="W292" s="31"/>
      <c r="X292" s="31"/>
      <c r="Y292" s="31"/>
      <c r="Z292" s="31"/>
      <c r="AA292" s="31"/>
      <c r="AB292" s="31"/>
      <c r="AC292" s="31"/>
      <c r="AD292" s="31"/>
      <c r="AE292" s="31"/>
      <c r="AF292" s="31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</row>
    <row r="293" spans="6:89" ht="15.75" customHeight="1" x14ac:dyDescent="0.15"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/>
      <c r="AA293" s="31"/>
      <c r="AB293" s="31"/>
      <c r="AC293" s="31"/>
      <c r="AD293" s="31"/>
      <c r="AE293" s="31"/>
      <c r="AF293" s="31"/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</row>
    <row r="294" spans="6:89" ht="15.75" customHeight="1" x14ac:dyDescent="0.15">
      <c r="F294" s="31"/>
      <c r="G294" s="31"/>
      <c r="H294" s="31"/>
      <c r="I294" s="31"/>
      <c r="J294" s="31"/>
      <c r="K294" s="31"/>
      <c r="L294" s="31"/>
      <c r="M294" s="31"/>
      <c r="N294" s="31"/>
      <c r="O294" s="31"/>
      <c r="P294" s="31"/>
      <c r="Q294" s="31"/>
      <c r="R294" s="31"/>
      <c r="S294" s="31"/>
      <c r="T294" s="31"/>
      <c r="U294" s="31"/>
      <c r="V294" s="31"/>
      <c r="W294" s="31"/>
      <c r="X294" s="31"/>
      <c r="Y294" s="31"/>
      <c r="Z294" s="31"/>
      <c r="AA294" s="31"/>
      <c r="AB294" s="31"/>
      <c r="AC294" s="31"/>
      <c r="AD294" s="31"/>
      <c r="AE294" s="31"/>
      <c r="AF294" s="31"/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</row>
    <row r="295" spans="6:89" ht="15.75" customHeight="1" x14ac:dyDescent="0.15">
      <c r="F295" s="31"/>
      <c r="G295" s="31"/>
      <c r="H295" s="31"/>
      <c r="I295" s="31"/>
      <c r="J295" s="31"/>
      <c r="K295" s="31"/>
      <c r="L295" s="31"/>
      <c r="M295" s="31"/>
      <c r="N295" s="31"/>
      <c r="O295" s="31"/>
      <c r="P295" s="31"/>
      <c r="Q295" s="31"/>
      <c r="R295" s="31"/>
      <c r="S295" s="31"/>
      <c r="T295" s="31"/>
      <c r="U295" s="31"/>
      <c r="V295" s="31"/>
      <c r="W295" s="31"/>
      <c r="X295" s="31"/>
      <c r="Y295" s="31"/>
      <c r="Z295" s="31"/>
      <c r="AA295" s="31"/>
      <c r="AB295" s="31"/>
      <c r="AC295" s="31"/>
      <c r="AD295" s="31"/>
      <c r="AE295" s="31"/>
      <c r="AF295" s="3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</row>
    <row r="296" spans="6:89" ht="15.75" customHeight="1" x14ac:dyDescent="0.15">
      <c r="F296" s="31"/>
      <c r="G296" s="31"/>
      <c r="H296" s="31"/>
      <c r="I296" s="31"/>
      <c r="J296" s="31"/>
      <c r="K296" s="31"/>
      <c r="L296" s="31"/>
      <c r="M296" s="31"/>
      <c r="N296" s="31"/>
      <c r="O296" s="31"/>
      <c r="P296" s="31"/>
      <c r="Q296" s="31"/>
      <c r="R296" s="31"/>
      <c r="S296" s="31"/>
      <c r="T296" s="31"/>
      <c r="U296" s="31"/>
      <c r="V296" s="31"/>
      <c r="W296" s="31"/>
      <c r="X296" s="31"/>
      <c r="Y296" s="31"/>
      <c r="Z296" s="31"/>
      <c r="AA296" s="31"/>
      <c r="AB296" s="31"/>
      <c r="AC296" s="31"/>
      <c r="AD296" s="31"/>
      <c r="AE296" s="31"/>
      <c r="AF296" s="31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</row>
    <row r="297" spans="6:89" ht="15.75" customHeight="1" x14ac:dyDescent="0.15">
      <c r="F297" s="31"/>
      <c r="G297" s="31"/>
      <c r="H297" s="31"/>
      <c r="I297" s="31"/>
      <c r="J297" s="31"/>
      <c r="K297" s="31"/>
      <c r="L297" s="31"/>
      <c r="M297" s="31"/>
      <c r="N297" s="31"/>
      <c r="O297" s="31"/>
      <c r="P297" s="31"/>
      <c r="Q297" s="31"/>
      <c r="R297" s="31"/>
      <c r="S297" s="31"/>
      <c r="T297" s="31"/>
      <c r="U297" s="31"/>
      <c r="V297" s="31"/>
      <c r="W297" s="31"/>
      <c r="X297" s="31"/>
      <c r="Y297" s="31"/>
      <c r="Z297" s="31"/>
      <c r="AA297" s="31"/>
      <c r="AB297" s="31"/>
      <c r="AC297" s="31"/>
      <c r="AD297" s="31"/>
      <c r="AE297" s="31"/>
      <c r="AF297" s="31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</row>
    <row r="298" spans="6:89" ht="15.75" customHeight="1" x14ac:dyDescent="0.15">
      <c r="F298" s="31"/>
      <c r="G298" s="31"/>
      <c r="H298" s="31"/>
      <c r="I298" s="31"/>
      <c r="J298" s="31"/>
      <c r="K298" s="31"/>
      <c r="L298" s="31"/>
      <c r="M298" s="31"/>
      <c r="N298" s="31"/>
      <c r="O298" s="31"/>
      <c r="P298" s="31"/>
      <c r="Q298" s="31"/>
      <c r="R298" s="31"/>
      <c r="S298" s="31"/>
      <c r="T298" s="31"/>
      <c r="U298" s="31"/>
      <c r="V298" s="31"/>
      <c r="W298" s="31"/>
      <c r="X298" s="31"/>
      <c r="Y298" s="31"/>
      <c r="Z298" s="31"/>
      <c r="AA298" s="31"/>
      <c r="AB298" s="31"/>
      <c r="AC298" s="31"/>
      <c r="AD298" s="31"/>
      <c r="AE298" s="31"/>
      <c r="AF298" s="3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</row>
    <row r="299" spans="6:89" ht="15.75" customHeight="1" x14ac:dyDescent="0.15">
      <c r="F299" s="31"/>
      <c r="G299" s="31"/>
      <c r="H299" s="31"/>
      <c r="I299" s="31"/>
      <c r="J299" s="31"/>
      <c r="K299" s="31"/>
      <c r="L299" s="31"/>
      <c r="M299" s="31"/>
      <c r="N299" s="31"/>
      <c r="O299" s="31"/>
      <c r="P299" s="31"/>
      <c r="Q299" s="31"/>
      <c r="R299" s="31"/>
      <c r="S299" s="31"/>
      <c r="T299" s="31"/>
      <c r="U299" s="31"/>
      <c r="V299" s="31"/>
      <c r="W299" s="31"/>
      <c r="X299" s="31"/>
      <c r="Y299" s="31"/>
      <c r="Z299" s="31"/>
      <c r="AA299" s="31"/>
      <c r="AB299" s="31"/>
      <c r="AC299" s="31"/>
      <c r="AD299" s="31"/>
      <c r="AE299" s="31"/>
      <c r="AF299" s="31"/>
      <c r="AG299" s="31"/>
      <c r="AH299" s="31"/>
      <c r="AI299" s="31"/>
      <c r="AJ299" s="31"/>
      <c r="AK299" s="31"/>
      <c r="AL299" s="31"/>
      <c r="AM299" s="31"/>
      <c r="AN299" s="31"/>
      <c r="AO299" s="31"/>
      <c r="AP299" s="31"/>
      <c r="AQ299" s="31"/>
      <c r="AR299" s="31"/>
      <c r="AS299" s="31"/>
      <c r="AT299" s="31"/>
      <c r="AU299" s="31"/>
      <c r="AV299" s="31"/>
      <c r="AW299" s="31"/>
      <c r="AX299" s="31"/>
      <c r="AY299" s="31"/>
      <c r="AZ299" s="31"/>
      <c r="BA299" s="31"/>
      <c r="BB299" s="31"/>
      <c r="BC299" s="31"/>
      <c r="BD299" s="31"/>
      <c r="BE299" s="31"/>
      <c r="BF299" s="31"/>
      <c r="BG299" s="31"/>
      <c r="BH299" s="31"/>
      <c r="BI299" s="31"/>
      <c r="BJ299" s="31"/>
      <c r="BK299" s="31"/>
      <c r="BL299" s="31"/>
      <c r="BM299" s="31"/>
      <c r="BN299" s="31"/>
      <c r="BO299" s="31"/>
      <c r="BP299" s="31"/>
      <c r="BQ299" s="31"/>
      <c r="BR299" s="31"/>
      <c r="BS299" s="31"/>
      <c r="BT299" s="31"/>
      <c r="BU299" s="31"/>
      <c r="BV299" s="31"/>
      <c r="BW299" s="31"/>
      <c r="BX299" s="31"/>
      <c r="BY299" s="31"/>
      <c r="BZ299" s="31"/>
      <c r="CA299" s="31"/>
      <c r="CB299" s="31"/>
      <c r="CC299" s="31"/>
      <c r="CD299" s="31"/>
      <c r="CE299" s="31"/>
      <c r="CF299" s="31"/>
      <c r="CG299" s="31"/>
      <c r="CH299" s="31"/>
      <c r="CI299" s="31"/>
      <c r="CJ299" s="31"/>
      <c r="CK299" s="31"/>
    </row>
    <row r="300" spans="6:89" ht="15.75" customHeight="1" x14ac:dyDescent="0.15">
      <c r="F300" s="31"/>
      <c r="G300" s="31"/>
      <c r="H300" s="31"/>
      <c r="I300" s="31"/>
      <c r="J300" s="31"/>
      <c r="K300" s="31"/>
      <c r="L300" s="31"/>
      <c r="M300" s="31"/>
      <c r="N300" s="31"/>
      <c r="O300" s="31"/>
      <c r="P300" s="31"/>
      <c r="Q300" s="31"/>
      <c r="R300" s="31"/>
      <c r="S300" s="31"/>
      <c r="T300" s="31"/>
      <c r="U300" s="31"/>
      <c r="V300" s="31"/>
      <c r="W300" s="31"/>
      <c r="X300" s="31"/>
      <c r="Y300" s="31"/>
      <c r="Z300" s="31"/>
      <c r="AA300" s="31"/>
      <c r="AB300" s="31"/>
      <c r="AC300" s="31"/>
      <c r="AD300" s="31"/>
      <c r="AE300" s="31"/>
      <c r="AF300" s="31"/>
      <c r="AG300" s="31"/>
      <c r="AH300" s="31"/>
      <c r="AI300" s="31"/>
      <c r="AJ300" s="31"/>
      <c r="AK300" s="31"/>
      <c r="AL300" s="31"/>
      <c r="AM300" s="31"/>
      <c r="AN300" s="31"/>
      <c r="AO300" s="31"/>
      <c r="AP300" s="31"/>
      <c r="AQ300" s="31"/>
      <c r="AR300" s="31"/>
      <c r="AS300" s="31"/>
      <c r="AT300" s="31"/>
      <c r="AU300" s="31"/>
      <c r="AV300" s="31"/>
      <c r="AW300" s="31"/>
      <c r="AX300" s="31"/>
      <c r="AY300" s="31"/>
      <c r="AZ300" s="31"/>
      <c r="BA300" s="31"/>
      <c r="BB300" s="31"/>
      <c r="BC300" s="31"/>
      <c r="BD300" s="31"/>
      <c r="BE300" s="31"/>
      <c r="BF300" s="31"/>
      <c r="BG300" s="31"/>
      <c r="BH300" s="31"/>
      <c r="BI300" s="31"/>
      <c r="BJ300" s="31"/>
      <c r="BK300" s="31"/>
      <c r="BL300" s="31"/>
      <c r="BM300" s="31"/>
      <c r="BN300" s="31"/>
      <c r="BO300" s="31"/>
      <c r="BP300" s="31"/>
      <c r="BQ300" s="31"/>
      <c r="BR300" s="31"/>
      <c r="BS300" s="31"/>
      <c r="BT300" s="31"/>
      <c r="BU300" s="31"/>
      <c r="BV300" s="31"/>
      <c r="BW300" s="31"/>
      <c r="BX300" s="31"/>
      <c r="BY300" s="31"/>
      <c r="BZ300" s="31"/>
      <c r="CA300" s="31"/>
      <c r="CB300" s="31"/>
      <c r="CC300" s="31"/>
      <c r="CD300" s="31"/>
      <c r="CE300" s="31"/>
      <c r="CF300" s="31"/>
      <c r="CG300" s="31"/>
      <c r="CH300" s="31"/>
      <c r="CI300" s="31"/>
      <c r="CJ300" s="31"/>
      <c r="CK300" s="31"/>
    </row>
    <row r="301" spans="6:89" ht="15.75" customHeight="1" x14ac:dyDescent="0.15">
      <c r="F301" s="31"/>
      <c r="G301" s="31"/>
      <c r="H301" s="31"/>
      <c r="I301" s="31"/>
      <c r="J301" s="31"/>
      <c r="K301" s="31"/>
      <c r="L301" s="31"/>
      <c r="M301" s="31"/>
      <c r="N301" s="31"/>
      <c r="O301" s="31"/>
      <c r="P301" s="31"/>
      <c r="Q301" s="31"/>
      <c r="R301" s="31"/>
      <c r="S301" s="31"/>
      <c r="T301" s="31"/>
      <c r="U301" s="31"/>
      <c r="V301" s="31"/>
      <c r="W301" s="31"/>
      <c r="X301" s="31"/>
      <c r="Y301" s="31"/>
      <c r="Z301" s="31"/>
      <c r="AA301" s="31"/>
      <c r="AB301" s="31"/>
      <c r="AC301" s="31"/>
      <c r="AD301" s="31"/>
      <c r="AE301" s="31"/>
      <c r="AF301" s="31"/>
      <c r="AG301" s="31"/>
      <c r="AH301" s="31"/>
      <c r="AI301" s="31"/>
      <c r="AJ301" s="31"/>
      <c r="AK301" s="31"/>
      <c r="AL301" s="31"/>
      <c r="AM301" s="31"/>
      <c r="AN301" s="31"/>
      <c r="AO301" s="31"/>
      <c r="AP301" s="31"/>
      <c r="AQ301" s="31"/>
      <c r="AR301" s="31"/>
      <c r="AS301" s="31"/>
      <c r="AT301" s="31"/>
      <c r="AU301" s="31"/>
      <c r="AV301" s="31"/>
      <c r="AW301" s="31"/>
      <c r="AX301" s="31"/>
      <c r="AY301" s="31"/>
      <c r="AZ301" s="31"/>
      <c r="BA301" s="31"/>
      <c r="BB301" s="31"/>
      <c r="BC301" s="31"/>
      <c r="BD301" s="31"/>
      <c r="BE301" s="31"/>
      <c r="BF301" s="31"/>
      <c r="BG301" s="31"/>
      <c r="BH301" s="31"/>
      <c r="BI301" s="31"/>
      <c r="BJ301" s="31"/>
      <c r="BK301" s="31"/>
      <c r="BL301" s="31"/>
      <c r="BM301" s="31"/>
      <c r="BN301" s="31"/>
      <c r="BO301" s="31"/>
      <c r="BP301" s="31"/>
      <c r="BQ301" s="31"/>
      <c r="BR301" s="31"/>
      <c r="BS301" s="31"/>
      <c r="BT301" s="31"/>
      <c r="BU301" s="31"/>
      <c r="BV301" s="31"/>
      <c r="BW301" s="31"/>
      <c r="BX301" s="31"/>
      <c r="BY301" s="31"/>
      <c r="BZ301" s="31"/>
      <c r="CA301" s="31"/>
      <c r="CB301" s="31"/>
      <c r="CC301" s="31"/>
      <c r="CD301" s="31"/>
      <c r="CE301" s="31"/>
      <c r="CF301" s="31"/>
      <c r="CG301" s="31"/>
      <c r="CH301" s="31"/>
      <c r="CI301" s="31"/>
      <c r="CJ301" s="31"/>
      <c r="CK301" s="31"/>
    </row>
    <row r="302" spans="6:89" ht="15.75" customHeight="1" x14ac:dyDescent="0.15">
      <c r="F302" s="31"/>
      <c r="G302" s="31"/>
      <c r="H302" s="31"/>
      <c r="I302" s="31"/>
      <c r="J302" s="31"/>
      <c r="K302" s="31"/>
      <c r="L302" s="31"/>
      <c r="M302" s="31"/>
      <c r="N302" s="31"/>
      <c r="O302" s="31"/>
      <c r="P302" s="31"/>
      <c r="Q302" s="31"/>
      <c r="R302" s="31"/>
      <c r="S302" s="31"/>
      <c r="T302" s="31"/>
      <c r="U302" s="31"/>
      <c r="V302" s="31"/>
      <c r="W302" s="31"/>
      <c r="X302" s="31"/>
      <c r="Y302" s="31"/>
      <c r="Z302" s="31"/>
      <c r="AA302" s="31"/>
      <c r="AB302" s="31"/>
      <c r="AC302" s="31"/>
      <c r="AD302" s="31"/>
      <c r="AE302" s="31"/>
      <c r="AF302" s="31"/>
      <c r="AG302" s="31"/>
      <c r="AH302" s="31"/>
      <c r="AI302" s="31"/>
      <c r="AJ302" s="31"/>
      <c r="AK302" s="31"/>
      <c r="AL302" s="31"/>
      <c r="AM302" s="31"/>
      <c r="AN302" s="31"/>
      <c r="AO302" s="31"/>
      <c r="AP302" s="31"/>
      <c r="AQ302" s="31"/>
      <c r="AR302" s="31"/>
      <c r="AS302" s="31"/>
      <c r="AT302" s="31"/>
      <c r="AU302" s="31"/>
      <c r="AV302" s="31"/>
      <c r="AW302" s="31"/>
      <c r="AX302" s="31"/>
      <c r="AY302" s="31"/>
      <c r="AZ302" s="31"/>
      <c r="BA302" s="31"/>
      <c r="BB302" s="31"/>
      <c r="BC302" s="31"/>
      <c r="BD302" s="31"/>
      <c r="BE302" s="31"/>
      <c r="BF302" s="31"/>
      <c r="BG302" s="31"/>
      <c r="BH302" s="31"/>
      <c r="BI302" s="31"/>
      <c r="BJ302" s="31"/>
      <c r="BK302" s="31"/>
      <c r="BL302" s="31"/>
      <c r="BM302" s="31"/>
      <c r="BN302" s="31"/>
      <c r="BO302" s="31"/>
      <c r="BP302" s="31"/>
      <c r="BQ302" s="31"/>
      <c r="BR302" s="31"/>
      <c r="BS302" s="31"/>
      <c r="BT302" s="31"/>
      <c r="BU302" s="31"/>
      <c r="BV302" s="31"/>
      <c r="BW302" s="31"/>
      <c r="BX302" s="31"/>
      <c r="BY302" s="31"/>
      <c r="BZ302" s="31"/>
      <c r="CA302" s="31"/>
      <c r="CB302" s="31"/>
      <c r="CC302" s="31"/>
      <c r="CD302" s="31"/>
      <c r="CE302" s="31"/>
      <c r="CF302" s="31"/>
      <c r="CG302" s="31"/>
      <c r="CH302" s="31"/>
      <c r="CI302" s="31"/>
      <c r="CJ302" s="31"/>
      <c r="CK302" s="31"/>
    </row>
    <row r="303" spans="6:89" ht="15.75" customHeight="1" x14ac:dyDescent="0.15">
      <c r="F303" s="31"/>
      <c r="G303" s="31"/>
      <c r="H303" s="31"/>
      <c r="I303" s="31"/>
      <c r="J303" s="31"/>
      <c r="K303" s="31"/>
      <c r="L303" s="31"/>
      <c r="M303" s="31"/>
      <c r="N303" s="31"/>
      <c r="O303" s="31"/>
      <c r="P303" s="31"/>
      <c r="Q303" s="31"/>
      <c r="R303" s="31"/>
      <c r="S303" s="31"/>
      <c r="T303" s="31"/>
      <c r="U303" s="31"/>
      <c r="V303" s="31"/>
      <c r="W303" s="31"/>
      <c r="X303" s="31"/>
      <c r="Y303" s="31"/>
      <c r="Z303" s="31"/>
      <c r="AA303" s="31"/>
      <c r="AB303" s="31"/>
      <c r="AC303" s="31"/>
      <c r="AD303" s="31"/>
      <c r="AE303" s="31"/>
      <c r="AF303" s="3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</row>
    <row r="304" spans="6:89" ht="15.75" customHeight="1" x14ac:dyDescent="0.15">
      <c r="F304" s="31"/>
      <c r="G304" s="31"/>
      <c r="H304" s="31"/>
      <c r="I304" s="31"/>
      <c r="J304" s="31"/>
      <c r="K304" s="31"/>
      <c r="L304" s="31"/>
      <c r="M304" s="31"/>
      <c r="N304" s="31"/>
      <c r="O304" s="31"/>
      <c r="P304" s="31"/>
      <c r="Q304" s="31"/>
      <c r="R304" s="31"/>
      <c r="S304" s="31"/>
      <c r="T304" s="31"/>
      <c r="U304" s="31"/>
      <c r="V304" s="31"/>
      <c r="W304" s="31"/>
      <c r="X304" s="31"/>
      <c r="Y304" s="31"/>
      <c r="Z304" s="31"/>
      <c r="AA304" s="31"/>
      <c r="AB304" s="31"/>
      <c r="AC304" s="31"/>
      <c r="AD304" s="31"/>
      <c r="AE304" s="31"/>
      <c r="AF304" s="31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</row>
    <row r="305" spans="6:89" ht="15.75" customHeight="1" x14ac:dyDescent="0.15">
      <c r="F305" s="31"/>
      <c r="G305" s="31"/>
      <c r="H305" s="31"/>
      <c r="I305" s="31"/>
      <c r="J305" s="31"/>
      <c r="K305" s="31"/>
      <c r="L305" s="31"/>
      <c r="M305" s="31"/>
      <c r="N305" s="31"/>
      <c r="O305" s="31"/>
      <c r="P305" s="31"/>
      <c r="Q305" s="31"/>
      <c r="R305" s="31"/>
      <c r="S305" s="31"/>
      <c r="T305" s="31"/>
      <c r="U305" s="31"/>
      <c r="V305" s="31"/>
      <c r="W305" s="31"/>
      <c r="X305" s="31"/>
      <c r="Y305" s="31"/>
      <c r="Z305" s="31"/>
      <c r="AA305" s="31"/>
      <c r="AB305" s="31"/>
      <c r="AC305" s="31"/>
      <c r="AD305" s="31"/>
      <c r="AE305" s="31"/>
      <c r="AF305" s="3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</row>
    <row r="306" spans="6:89" ht="15.75" customHeight="1" x14ac:dyDescent="0.15">
      <c r="F306" s="31"/>
      <c r="G306" s="31"/>
      <c r="H306" s="31"/>
      <c r="I306" s="31"/>
      <c r="J306" s="31"/>
      <c r="K306" s="31"/>
      <c r="L306" s="31"/>
      <c r="M306" s="31"/>
      <c r="N306" s="31"/>
      <c r="O306" s="31"/>
      <c r="P306" s="31"/>
      <c r="Q306" s="31"/>
      <c r="R306" s="31"/>
      <c r="S306" s="31"/>
      <c r="T306" s="31"/>
      <c r="U306" s="31"/>
      <c r="V306" s="31"/>
      <c r="W306" s="31"/>
      <c r="X306" s="31"/>
      <c r="Y306" s="31"/>
      <c r="Z306" s="31"/>
      <c r="AA306" s="31"/>
      <c r="AB306" s="31"/>
      <c r="AC306" s="31"/>
      <c r="AD306" s="31"/>
      <c r="AE306" s="31"/>
      <c r="AF306" s="31"/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</row>
    <row r="307" spans="6:89" ht="15.75" customHeight="1" x14ac:dyDescent="0.15">
      <c r="F307" s="31"/>
      <c r="G307" s="31"/>
      <c r="H307" s="31"/>
      <c r="I307" s="31"/>
      <c r="J307" s="31"/>
      <c r="K307" s="31"/>
      <c r="L307" s="31"/>
      <c r="M307" s="31"/>
      <c r="N307" s="31"/>
      <c r="O307" s="31"/>
      <c r="P307" s="31"/>
      <c r="Q307" s="31"/>
      <c r="R307" s="31"/>
      <c r="S307" s="31"/>
      <c r="T307" s="31"/>
      <c r="U307" s="31"/>
      <c r="V307" s="31"/>
      <c r="W307" s="31"/>
      <c r="X307" s="31"/>
      <c r="Y307" s="31"/>
      <c r="Z307" s="31"/>
      <c r="AA307" s="31"/>
      <c r="AB307" s="31"/>
      <c r="AC307" s="31"/>
      <c r="AD307" s="31"/>
      <c r="AE307" s="31"/>
      <c r="AF307" s="3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</row>
    <row r="308" spans="6:89" ht="15.75" customHeight="1" x14ac:dyDescent="0.15">
      <c r="F308" s="31"/>
      <c r="G308" s="31"/>
      <c r="H308" s="31"/>
      <c r="I308" s="31"/>
      <c r="J308" s="31"/>
      <c r="K308" s="31"/>
      <c r="L308" s="31"/>
      <c r="M308" s="31"/>
      <c r="N308" s="31"/>
      <c r="O308" s="31"/>
      <c r="P308" s="31"/>
      <c r="Q308" s="31"/>
      <c r="R308" s="31"/>
      <c r="S308" s="31"/>
      <c r="T308" s="31"/>
      <c r="U308" s="31"/>
      <c r="V308" s="31"/>
      <c r="W308" s="31"/>
      <c r="X308" s="31"/>
      <c r="Y308" s="31"/>
      <c r="Z308" s="31"/>
      <c r="AA308" s="31"/>
      <c r="AB308" s="31"/>
      <c r="AC308" s="31"/>
      <c r="AD308" s="31"/>
      <c r="AE308" s="31"/>
      <c r="AF308" s="31"/>
      <c r="AG308" s="31"/>
      <c r="AH308" s="31"/>
      <c r="AI308" s="31"/>
      <c r="AJ308" s="31"/>
      <c r="AK308" s="31"/>
      <c r="AL308" s="31"/>
      <c r="AM308" s="31"/>
      <c r="AN308" s="31"/>
      <c r="AO308" s="31"/>
      <c r="AP308" s="31"/>
      <c r="AQ308" s="31"/>
      <c r="AR308" s="31"/>
      <c r="AS308" s="31"/>
      <c r="AT308" s="31"/>
      <c r="AU308" s="31"/>
      <c r="AV308" s="31"/>
      <c r="AW308" s="31"/>
      <c r="AX308" s="31"/>
      <c r="AY308" s="31"/>
      <c r="AZ308" s="31"/>
      <c r="BA308" s="31"/>
      <c r="BB308" s="31"/>
      <c r="BC308" s="31"/>
      <c r="BD308" s="31"/>
      <c r="BE308" s="31"/>
      <c r="BF308" s="31"/>
      <c r="BG308" s="31"/>
      <c r="BH308" s="31"/>
      <c r="BI308" s="31"/>
      <c r="BJ308" s="31"/>
      <c r="BK308" s="31"/>
      <c r="BL308" s="31"/>
      <c r="BM308" s="31"/>
      <c r="BN308" s="31"/>
      <c r="BO308" s="31"/>
      <c r="BP308" s="31"/>
      <c r="BQ308" s="31"/>
      <c r="BR308" s="31"/>
      <c r="BS308" s="31"/>
      <c r="BT308" s="31"/>
      <c r="BU308" s="31"/>
      <c r="BV308" s="31"/>
      <c r="BW308" s="31"/>
      <c r="BX308" s="31"/>
      <c r="BY308" s="31"/>
      <c r="BZ308" s="31"/>
      <c r="CA308" s="31"/>
      <c r="CB308" s="31"/>
      <c r="CC308" s="31"/>
      <c r="CD308" s="31"/>
      <c r="CE308" s="31"/>
      <c r="CF308" s="31"/>
      <c r="CG308" s="31"/>
      <c r="CH308" s="31"/>
      <c r="CI308" s="31"/>
      <c r="CJ308" s="31"/>
      <c r="CK308" s="31"/>
    </row>
    <row r="309" spans="6:89" ht="15.75" customHeight="1" x14ac:dyDescent="0.15">
      <c r="F309" s="31"/>
      <c r="G309" s="31"/>
      <c r="H309" s="31"/>
      <c r="I309" s="31"/>
      <c r="J309" s="31"/>
      <c r="K309" s="31"/>
      <c r="L309" s="31"/>
      <c r="M309" s="31"/>
      <c r="N309" s="31"/>
      <c r="O309" s="31"/>
      <c r="P309" s="31"/>
      <c r="Q309" s="31"/>
      <c r="R309" s="31"/>
      <c r="S309" s="31"/>
      <c r="T309" s="31"/>
      <c r="U309" s="31"/>
      <c r="V309" s="31"/>
      <c r="W309" s="31"/>
      <c r="X309" s="31"/>
      <c r="Y309" s="31"/>
      <c r="Z309" s="31"/>
      <c r="AA309" s="31"/>
      <c r="AB309" s="31"/>
      <c r="AC309" s="31"/>
      <c r="AD309" s="31"/>
      <c r="AE309" s="31"/>
      <c r="AF309" s="3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1"/>
      <c r="AV309" s="31"/>
      <c r="AW309" s="31"/>
      <c r="AX309" s="31"/>
      <c r="AY309" s="31"/>
      <c r="AZ309" s="31"/>
      <c r="BA309" s="31"/>
      <c r="BB309" s="31"/>
      <c r="BC309" s="31"/>
      <c r="BD309" s="31"/>
      <c r="BE309" s="31"/>
      <c r="BF309" s="31"/>
      <c r="BG309" s="31"/>
      <c r="BH309" s="31"/>
      <c r="BI309" s="31"/>
      <c r="BJ309" s="31"/>
      <c r="BK309" s="31"/>
      <c r="BL309" s="31"/>
      <c r="BM309" s="31"/>
      <c r="BN309" s="31"/>
      <c r="BO309" s="31"/>
      <c r="BP309" s="31"/>
      <c r="BQ309" s="31"/>
      <c r="BR309" s="31"/>
      <c r="BS309" s="31"/>
      <c r="BT309" s="31"/>
      <c r="BU309" s="31"/>
      <c r="BV309" s="31"/>
      <c r="BW309" s="31"/>
      <c r="BX309" s="31"/>
      <c r="BY309" s="31"/>
      <c r="BZ309" s="31"/>
      <c r="CA309" s="31"/>
      <c r="CB309" s="31"/>
      <c r="CC309" s="31"/>
      <c r="CD309" s="31"/>
      <c r="CE309" s="31"/>
      <c r="CF309" s="31"/>
      <c r="CG309" s="31"/>
      <c r="CH309" s="31"/>
      <c r="CI309" s="31"/>
      <c r="CJ309" s="31"/>
      <c r="CK309" s="31"/>
    </row>
    <row r="310" spans="6:89" ht="15.75" customHeight="1" x14ac:dyDescent="0.15">
      <c r="F310" s="31"/>
      <c r="G310" s="31"/>
      <c r="H310" s="31"/>
      <c r="I310" s="31"/>
      <c r="J310" s="31"/>
      <c r="K310" s="31"/>
      <c r="L310" s="31"/>
      <c r="M310" s="31"/>
      <c r="N310" s="31"/>
      <c r="O310" s="31"/>
      <c r="P310" s="31"/>
      <c r="Q310" s="31"/>
      <c r="R310" s="31"/>
      <c r="S310" s="31"/>
      <c r="T310" s="31"/>
      <c r="U310" s="31"/>
      <c r="V310" s="31"/>
      <c r="W310" s="31"/>
      <c r="X310" s="31"/>
      <c r="Y310" s="31"/>
      <c r="Z310" s="31"/>
      <c r="AA310" s="31"/>
      <c r="AB310" s="31"/>
      <c r="AC310" s="31"/>
      <c r="AD310" s="31"/>
      <c r="AE310" s="31"/>
      <c r="AF310" s="31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</row>
    <row r="311" spans="6:89" ht="15.75" customHeight="1" x14ac:dyDescent="0.15">
      <c r="F311" s="31"/>
      <c r="G311" s="31"/>
      <c r="H311" s="31"/>
      <c r="I311" s="31"/>
      <c r="J311" s="31"/>
      <c r="K311" s="31"/>
      <c r="L311" s="31"/>
      <c r="M311" s="31"/>
      <c r="N311" s="31"/>
      <c r="O311" s="31"/>
      <c r="P311" s="31"/>
      <c r="Q311" s="31"/>
      <c r="R311" s="31"/>
      <c r="S311" s="31"/>
      <c r="T311" s="31"/>
      <c r="U311" s="31"/>
      <c r="V311" s="31"/>
      <c r="W311" s="31"/>
      <c r="X311" s="31"/>
      <c r="Y311" s="31"/>
      <c r="Z311" s="31"/>
      <c r="AA311" s="31"/>
      <c r="AB311" s="31"/>
      <c r="AC311" s="31"/>
      <c r="AD311" s="31"/>
      <c r="AE311" s="31"/>
      <c r="AF311" s="31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</row>
    <row r="312" spans="6:89" ht="15.75" customHeight="1" x14ac:dyDescent="0.15">
      <c r="F312" s="31"/>
      <c r="G312" s="31"/>
      <c r="H312" s="31"/>
      <c r="I312" s="31"/>
      <c r="J312" s="31"/>
      <c r="K312" s="31"/>
      <c r="L312" s="31"/>
      <c r="M312" s="31"/>
      <c r="N312" s="31"/>
      <c r="O312" s="31"/>
      <c r="P312" s="31"/>
      <c r="Q312" s="31"/>
      <c r="R312" s="31"/>
      <c r="S312" s="31"/>
      <c r="T312" s="31"/>
      <c r="U312" s="31"/>
      <c r="V312" s="31"/>
      <c r="W312" s="31"/>
      <c r="X312" s="31"/>
      <c r="Y312" s="31"/>
      <c r="Z312" s="31"/>
      <c r="AA312" s="31"/>
      <c r="AB312" s="31"/>
      <c r="AC312" s="31"/>
      <c r="AD312" s="31"/>
      <c r="AE312" s="31"/>
      <c r="AF312" s="31"/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</row>
    <row r="313" spans="6:89" ht="15.75" customHeight="1" x14ac:dyDescent="0.15">
      <c r="F313" s="31"/>
      <c r="G313" s="31"/>
      <c r="H313" s="31"/>
      <c r="I313" s="31"/>
      <c r="J313" s="31"/>
      <c r="K313" s="31"/>
      <c r="L313" s="31"/>
      <c r="M313" s="31"/>
      <c r="N313" s="31"/>
      <c r="O313" s="31"/>
      <c r="P313" s="31"/>
      <c r="Q313" s="31"/>
      <c r="R313" s="31"/>
      <c r="S313" s="31"/>
      <c r="T313" s="31"/>
      <c r="U313" s="31"/>
      <c r="V313" s="31"/>
      <c r="W313" s="31"/>
      <c r="X313" s="31"/>
      <c r="Y313" s="31"/>
      <c r="Z313" s="31"/>
      <c r="AA313" s="31"/>
      <c r="AB313" s="31"/>
      <c r="AC313" s="31"/>
      <c r="AD313" s="31"/>
      <c r="AE313" s="31"/>
      <c r="AF313" s="31"/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</row>
    <row r="314" spans="6:89" ht="15.75" customHeight="1" x14ac:dyDescent="0.15">
      <c r="F314" s="31"/>
      <c r="G314" s="31"/>
      <c r="H314" s="31"/>
      <c r="I314" s="31"/>
      <c r="J314" s="31"/>
      <c r="K314" s="31"/>
      <c r="L314" s="31"/>
      <c r="M314" s="31"/>
      <c r="N314" s="31"/>
      <c r="O314" s="31"/>
      <c r="P314" s="31"/>
      <c r="Q314" s="31"/>
      <c r="R314" s="31"/>
      <c r="S314" s="31"/>
      <c r="T314" s="31"/>
      <c r="U314" s="31"/>
      <c r="V314" s="31"/>
      <c r="W314" s="31"/>
      <c r="X314" s="31"/>
      <c r="Y314" s="31"/>
      <c r="Z314" s="31"/>
      <c r="AA314" s="31"/>
      <c r="AB314" s="31"/>
      <c r="AC314" s="31"/>
      <c r="AD314" s="31"/>
      <c r="AE314" s="31"/>
      <c r="AF314" s="3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</row>
    <row r="315" spans="6:89" ht="15.75" customHeight="1" x14ac:dyDescent="0.15">
      <c r="F315" s="31"/>
      <c r="G315" s="31"/>
      <c r="H315" s="31"/>
      <c r="I315" s="31"/>
      <c r="J315" s="31"/>
      <c r="K315" s="31"/>
      <c r="L315" s="31"/>
      <c r="M315" s="31"/>
      <c r="N315" s="31"/>
      <c r="O315" s="31"/>
      <c r="P315" s="31"/>
      <c r="Q315" s="31"/>
      <c r="R315" s="31"/>
      <c r="S315" s="31"/>
      <c r="T315" s="31"/>
      <c r="U315" s="31"/>
      <c r="V315" s="31"/>
      <c r="W315" s="31"/>
      <c r="X315" s="31"/>
      <c r="Y315" s="31"/>
      <c r="Z315" s="31"/>
      <c r="AA315" s="31"/>
      <c r="AB315" s="31"/>
      <c r="AC315" s="31"/>
      <c r="AD315" s="31"/>
      <c r="AE315" s="31"/>
      <c r="AF315" s="31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</row>
    <row r="316" spans="6:89" ht="15.75" customHeight="1" x14ac:dyDescent="0.15">
      <c r="F316" s="31"/>
      <c r="G316" s="31"/>
      <c r="H316" s="31"/>
      <c r="I316" s="31"/>
      <c r="J316" s="31"/>
      <c r="K316" s="31"/>
      <c r="L316" s="31"/>
      <c r="M316" s="31"/>
      <c r="N316" s="31"/>
      <c r="O316" s="31"/>
      <c r="P316" s="31"/>
      <c r="Q316" s="31"/>
      <c r="R316" s="31"/>
      <c r="S316" s="31"/>
      <c r="T316" s="31"/>
      <c r="U316" s="31"/>
      <c r="V316" s="31"/>
      <c r="W316" s="31"/>
      <c r="X316" s="31"/>
      <c r="Y316" s="31"/>
      <c r="Z316" s="31"/>
      <c r="AA316" s="31"/>
      <c r="AB316" s="31"/>
      <c r="AC316" s="31"/>
      <c r="AD316" s="31"/>
      <c r="AE316" s="31"/>
      <c r="AF316" s="31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</row>
    <row r="317" spans="6:89" ht="15.75" customHeight="1" x14ac:dyDescent="0.15">
      <c r="F317" s="31"/>
      <c r="G317" s="31"/>
      <c r="H317" s="31"/>
      <c r="I317" s="31"/>
      <c r="J317" s="31"/>
      <c r="K317" s="31"/>
      <c r="L317" s="31"/>
      <c r="M317" s="31"/>
      <c r="N317" s="31"/>
      <c r="O317" s="31"/>
      <c r="P317" s="31"/>
      <c r="Q317" s="31"/>
      <c r="R317" s="31"/>
      <c r="S317" s="31"/>
      <c r="T317" s="31"/>
      <c r="U317" s="31"/>
      <c r="V317" s="31"/>
      <c r="W317" s="31"/>
      <c r="X317" s="31"/>
      <c r="Y317" s="31"/>
      <c r="Z317" s="31"/>
      <c r="AA317" s="31"/>
      <c r="AB317" s="31"/>
      <c r="AC317" s="31"/>
      <c r="AD317" s="31"/>
      <c r="AE317" s="31"/>
      <c r="AF317" s="31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</row>
    <row r="318" spans="6:89" ht="15.75" customHeight="1" x14ac:dyDescent="0.15">
      <c r="F318" s="31"/>
      <c r="G318" s="31"/>
      <c r="H318" s="31"/>
      <c r="I318" s="31"/>
      <c r="J318" s="31"/>
      <c r="K318" s="31"/>
      <c r="L318" s="31"/>
      <c r="M318" s="31"/>
      <c r="N318" s="31"/>
      <c r="O318" s="31"/>
      <c r="P318" s="31"/>
      <c r="Q318" s="31"/>
      <c r="R318" s="31"/>
      <c r="S318" s="31"/>
      <c r="T318" s="31"/>
      <c r="U318" s="31"/>
      <c r="V318" s="31"/>
      <c r="W318" s="31"/>
      <c r="X318" s="31"/>
      <c r="Y318" s="31"/>
      <c r="Z318" s="31"/>
      <c r="AA318" s="31"/>
      <c r="AB318" s="31"/>
      <c r="AC318" s="31"/>
      <c r="AD318" s="31"/>
      <c r="AE318" s="31"/>
      <c r="AF318" s="3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  <c r="AR318" s="31"/>
      <c r="AS318" s="31"/>
      <c r="AT318" s="31"/>
      <c r="AU318" s="31"/>
      <c r="AV318" s="31"/>
      <c r="AW318" s="31"/>
      <c r="AX318" s="31"/>
      <c r="AY318" s="31"/>
      <c r="AZ318" s="31"/>
      <c r="BA318" s="31"/>
      <c r="BB318" s="31"/>
      <c r="BC318" s="31"/>
      <c r="BD318" s="31"/>
      <c r="BE318" s="31"/>
      <c r="BF318" s="31"/>
      <c r="BG318" s="31"/>
      <c r="BH318" s="31"/>
      <c r="BI318" s="31"/>
      <c r="BJ318" s="31"/>
      <c r="BK318" s="31"/>
      <c r="BL318" s="31"/>
      <c r="BM318" s="31"/>
      <c r="BN318" s="31"/>
      <c r="BO318" s="31"/>
      <c r="BP318" s="31"/>
      <c r="BQ318" s="31"/>
      <c r="BR318" s="31"/>
      <c r="BS318" s="31"/>
      <c r="BT318" s="31"/>
      <c r="BU318" s="31"/>
      <c r="BV318" s="31"/>
      <c r="BW318" s="31"/>
      <c r="BX318" s="31"/>
      <c r="BY318" s="31"/>
      <c r="BZ318" s="31"/>
      <c r="CA318" s="31"/>
      <c r="CB318" s="31"/>
      <c r="CC318" s="31"/>
      <c r="CD318" s="31"/>
      <c r="CE318" s="31"/>
      <c r="CF318" s="31"/>
      <c r="CG318" s="31"/>
      <c r="CH318" s="31"/>
      <c r="CI318" s="31"/>
      <c r="CJ318" s="31"/>
      <c r="CK318" s="31"/>
    </row>
    <row r="319" spans="6:89" ht="15.75" customHeight="1" x14ac:dyDescent="0.15">
      <c r="F319" s="31"/>
      <c r="G319" s="31"/>
      <c r="H319" s="31"/>
      <c r="I319" s="31"/>
      <c r="J319" s="31"/>
      <c r="K319" s="31"/>
      <c r="L319" s="31"/>
      <c r="M319" s="31"/>
      <c r="N319" s="31"/>
      <c r="O319" s="31"/>
      <c r="P319" s="31"/>
      <c r="Q319" s="31"/>
      <c r="R319" s="31"/>
      <c r="S319" s="31"/>
      <c r="T319" s="31"/>
      <c r="U319" s="31"/>
      <c r="V319" s="31"/>
      <c r="W319" s="31"/>
      <c r="X319" s="31"/>
      <c r="Y319" s="31"/>
      <c r="Z319" s="31"/>
      <c r="AA319" s="31"/>
      <c r="AB319" s="31"/>
      <c r="AC319" s="31"/>
      <c r="AD319" s="31"/>
      <c r="AE319" s="31"/>
      <c r="AF319" s="31"/>
      <c r="AG319" s="31"/>
      <c r="AH319" s="31"/>
      <c r="AI319" s="31"/>
      <c r="AJ319" s="31"/>
      <c r="AK319" s="31"/>
      <c r="AL319" s="31"/>
      <c r="AM319" s="31"/>
      <c r="AN319" s="31"/>
      <c r="AO319" s="31"/>
      <c r="AP319" s="31"/>
      <c r="AQ319" s="31"/>
      <c r="AR319" s="31"/>
      <c r="AS319" s="31"/>
      <c r="AT319" s="31"/>
      <c r="AU319" s="31"/>
      <c r="AV319" s="31"/>
      <c r="AW319" s="31"/>
      <c r="AX319" s="31"/>
      <c r="AY319" s="31"/>
      <c r="AZ319" s="31"/>
      <c r="BA319" s="31"/>
      <c r="BB319" s="31"/>
      <c r="BC319" s="31"/>
      <c r="BD319" s="31"/>
      <c r="BE319" s="31"/>
      <c r="BF319" s="31"/>
      <c r="BG319" s="31"/>
      <c r="BH319" s="31"/>
      <c r="BI319" s="31"/>
      <c r="BJ319" s="31"/>
      <c r="BK319" s="31"/>
      <c r="BL319" s="31"/>
      <c r="BM319" s="31"/>
      <c r="BN319" s="31"/>
      <c r="BO319" s="31"/>
      <c r="BP319" s="31"/>
      <c r="BQ319" s="31"/>
      <c r="BR319" s="31"/>
      <c r="BS319" s="31"/>
      <c r="BT319" s="31"/>
      <c r="BU319" s="31"/>
      <c r="BV319" s="31"/>
      <c r="BW319" s="31"/>
      <c r="BX319" s="31"/>
      <c r="BY319" s="31"/>
      <c r="BZ319" s="31"/>
      <c r="CA319" s="31"/>
      <c r="CB319" s="31"/>
      <c r="CC319" s="31"/>
      <c r="CD319" s="31"/>
      <c r="CE319" s="31"/>
      <c r="CF319" s="31"/>
      <c r="CG319" s="31"/>
      <c r="CH319" s="31"/>
      <c r="CI319" s="31"/>
      <c r="CJ319" s="31"/>
      <c r="CK319" s="31"/>
    </row>
    <row r="320" spans="6:89" ht="15.75" customHeight="1" x14ac:dyDescent="0.15">
      <c r="F320" s="31"/>
      <c r="G320" s="31"/>
      <c r="H320" s="31"/>
      <c r="I320" s="31"/>
      <c r="J320" s="31"/>
      <c r="K320" s="31"/>
      <c r="L320" s="31"/>
      <c r="M320" s="31"/>
      <c r="N320" s="31"/>
      <c r="O320" s="31"/>
      <c r="P320" s="31"/>
      <c r="Q320" s="31"/>
      <c r="R320" s="31"/>
      <c r="S320" s="31"/>
      <c r="T320" s="31"/>
      <c r="U320" s="31"/>
      <c r="V320" s="31"/>
      <c r="W320" s="31"/>
      <c r="X320" s="31"/>
      <c r="Y320" s="31"/>
      <c r="Z320" s="31"/>
      <c r="AA320" s="31"/>
      <c r="AB320" s="31"/>
      <c r="AC320" s="31"/>
      <c r="AD320" s="31"/>
      <c r="AE320" s="31"/>
      <c r="AF320" s="31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</row>
    <row r="321" spans="6:89" ht="15.75" customHeight="1" x14ac:dyDescent="0.15">
      <c r="F321" s="31"/>
      <c r="G321" s="31"/>
      <c r="H321" s="31"/>
      <c r="I321" s="31"/>
      <c r="J321" s="31"/>
      <c r="K321" s="31"/>
      <c r="L321" s="31"/>
      <c r="M321" s="31"/>
      <c r="N321" s="31"/>
      <c r="O321" s="31"/>
      <c r="P321" s="31"/>
      <c r="Q321" s="31"/>
      <c r="R321" s="31"/>
      <c r="S321" s="31"/>
      <c r="T321" s="31"/>
      <c r="U321" s="31"/>
      <c r="V321" s="31"/>
      <c r="W321" s="31"/>
      <c r="X321" s="31"/>
      <c r="Y321" s="31"/>
      <c r="Z321" s="31"/>
      <c r="AA321" s="31"/>
      <c r="AB321" s="31"/>
      <c r="AC321" s="31"/>
      <c r="AD321" s="31"/>
      <c r="AE321" s="31"/>
      <c r="AF321" s="31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</row>
    <row r="322" spans="6:89" ht="15.75" customHeight="1" x14ac:dyDescent="0.15">
      <c r="F322" s="31"/>
      <c r="G322" s="31"/>
      <c r="H322" s="31"/>
      <c r="I322" s="31"/>
      <c r="J322" s="31"/>
      <c r="K322" s="31"/>
      <c r="L322" s="31"/>
      <c r="M322" s="31"/>
      <c r="N322" s="31"/>
      <c r="O322" s="31"/>
      <c r="P322" s="31"/>
      <c r="Q322" s="31"/>
      <c r="R322" s="31"/>
      <c r="S322" s="31"/>
      <c r="T322" s="31"/>
      <c r="U322" s="31"/>
      <c r="V322" s="31"/>
      <c r="W322" s="31"/>
      <c r="X322" s="31"/>
      <c r="Y322" s="31"/>
      <c r="Z322" s="31"/>
      <c r="AA322" s="31"/>
      <c r="AB322" s="31"/>
      <c r="AC322" s="31"/>
      <c r="AD322" s="31"/>
      <c r="AE322" s="31"/>
      <c r="AF322" s="31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</row>
    <row r="323" spans="6:89" ht="15.75" customHeight="1" x14ac:dyDescent="0.15">
      <c r="F323" s="31"/>
      <c r="G323" s="31"/>
      <c r="H323" s="31"/>
      <c r="I323" s="31"/>
      <c r="J323" s="31"/>
      <c r="K323" s="31"/>
      <c r="L323" s="31"/>
      <c r="M323" s="31"/>
      <c r="N323" s="31"/>
      <c r="O323" s="31"/>
      <c r="P323" s="31"/>
      <c r="Q323" s="31"/>
      <c r="R323" s="31"/>
      <c r="S323" s="31"/>
      <c r="T323" s="31"/>
      <c r="U323" s="31"/>
      <c r="V323" s="31"/>
      <c r="W323" s="31"/>
      <c r="X323" s="31"/>
      <c r="Y323" s="31"/>
      <c r="Z323" s="31"/>
      <c r="AA323" s="31"/>
      <c r="AB323" s="31"/>
      <c r="AC323" s="31"/>
      <c r="AD323" s="31"/>
      <c r="AE323" s="31"/>
      <c r="AF323" s="31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</row>
    <row r="324" spans="6:89" ht="15.75" customHeight="1" x14ac:dyDescent="0.15">
      <c r="F324" s="31"/>
      <c r="G324" s="31"/>
      <c r="H324" s="31"/>
      <c r="I324" s="31"/>
      <c r="J324" s="31"/>
      <c r="K324" s="31"/>
      <c r="L324" s="31"/>
      <c r="M324" s="31"/>
      <c r="N324" s="31"/>
      <c r="O324" s="31"/>
      <c r="P324" s="31"/>
      <c r="Q324" s="31"/>
      <c r="R324" s="31"/>
      <c r="S324" s="31"/>
      <c r="T324" s="31"/>
      <c r="U324" s="31"/>
      <c r="V324" s="31"/>
      <c r="W324" s="31"/>
      <c r="X324" s="31"/>
      <c r="Y324" s="31"/>
      <c r="Z324" s="31"/>
      <c r="AA324" s="31"/>
      <c r="AB324" s="31"/>
      <c r="AC324" s="31"/>
      <c r="AD324" s="31"/>
      <c r="AE324" s="31"/>
      <c r="AF324" s="3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</row>
    <row r="325" spans="6:89" ht="15.75" customHeight="1" x14ac:dyDescent="0.15">
      <c r="F325" s="31"/>
      <c r="G325" s="31"/>
      <c r="H325" s="31"/>
      <c r="I325" s="31"/>
      <c r="J325" s="31"/>
      <c r="K325" s="31"/>
      <c r="L325" s="31"/>
      <c r="M325" s="31"/>
      <c r="N325" s="31"/>
      <c r="O325" s="31"/>
      <c r="P325" s="31"/>
      <c r="Q325" s="31"/>
      <c r="R325" s="31"/>
      <c r="S325" s="31"/>
      <c r="T325" s="31"/>
      <c r="U325" s="31"/>
      <c r="V325" s="31"/>
      <c r="W325" s="31"/>
      <c r="X325" s="31"/>
      <c r="Y325" s="31"/>
      <c r="Z325" s="31"/>
      <c r="AA325" s="31"/>
      <c r="AB325" s="31"/>
      <c r="AC325" s="31"/>
      <c r="AD325" s="31"/>
      <c r="AE325" s="31"/>
      <c r="AF325" s="31"/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</row>
    <row r="326" spans="6:89" ht="15.75" customHeight="1" x14ac:dyDescent="0.15">
      <c r="F326" s="31"/>
      <c r="G326" s="31"/>
      <c r="H326" s="31"/>
      <c r="I326" s="31"/>
      <c r="J326" s="31"/>
      <c r="K326" s="31"/>
      <c r="L326" s="31"/>
      <c r="M326" s="31"/>
      <c r="N326" s="31"/>
      <c r="O326" s="31"/>
      <c r="P326" s="31"/>
      <c r="Q326" s="31"/>
      <c r="R326" s="31"/>
      <c r="S326" s="31"/>
      <c r="T326" s="31"/>
      <c r="U326" s="31"/>
      <c r="V326" s="31"/>
      <c r="W326" s="31"/>
      <c r="X326" s="31"/>
      <c r="Y326" s="31"/>
      <c r="Z326" s="31"/>
      <c r="AA326" s="31"/>
      <c r="AB326" s="31"/>
      <c r="AC326" s="31"/>
      <c r="AD326" s="31"/>
      <c r="AE326" s="31"/>
      <c r="AF326" s="3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</row>
    <row r="327" spans="6:89" ht="15.75" customHeight="1" x14ac:dyDescent="0.15">
      <c r="F327" s="31"/>
      <c r="G327" s="31"/>
      <c r="H327" s="31"/>
      <c r="I327" s="31"/>
      <c r="J327" s="31"/>
      <c r="K327" s="31"/>
      <c r="L327" s="31"/>
      <c r="M327" s="31"/>
      <c r="N327" s="31"/>
      <c r="O327" s="31"/>
      <c r="P327" s="31"/>
      <c r="Q327" s="31"/>
      <c r="R327" s="31"/>
      <c r="S327" s="31"/>
      <c r="T327" s="31"/>
      <c r="U327" s="31"/>
      <c r="V327" s="31"/>
      <c r="W327" s="31"/>
      <c r="X327" s="31"/>
      <c r="Y327" s="31"/>
      <c r="Z327" s="31"/>
      <c r="AA327" s="31"/>
      <c r="AB327" s="31"/>
      <c r="AC327" s="31"/>
      <c r="AD327" s="31"/>
      <c r="AE327" s="31"/>
      <c r="AF327" s="31"/>
      <c r="AG327" s="31"/>
      <c r="AH327" s="31"/>
      <c r="AI327" s="31"/>
      <c r="AJ327" s="31"/>
      <c r="AK327" s="31"/>
      <c r="AL327" s="31"/>
      <c r="AM327" s="31"/>
      <c r="AN327" s="31"/>
      <c r="AO327" s="31"/>
      <c r="AP327" s="31"/>
      <c r="AQ327" s="31"/>
      <c r="AR327" s="31"/>
      <c r="AS327" s="31"/>
      <c r="AT327" s="31"/>
      <c r="AU327" s="31"/>
      <c r="AV327" s="31"/>
      <c r="AW327" s="31"/>
      <c r="AX327" s="31"/>
      <c r="AY327" s="31"/>
      <c r="AZ327" s="31"/>
      <c r="BA327" s="31"/>
      <c r="BB327" s="31"/>
      <c r="BC327" s="31"/>
      <c r="BD327" s="31"/>
      <c r="BE327" s="31"/>
      <c r="BF327" s="31"/>
      <c r="BG327" s="31"/>
      <c r="BH327" s="31"/>
      <c r="BI327" s="31"/>
      <c r="BJ327" s="31"/>
      <c r="BK327" s="31"/>
      <c r="BL327" s="31"/>
      <c r="BM327" s="31"/>
      <c r="BN327" s="31"/>
      <c r="BO327" s="31"/>
      <c r="BP327" s="31"/>
      <c r="BQ327" s="31"/>
      <c r="BR327" s="31"/>
      <c r="BS327" s="31"/>
      <c r="BT327" s="31"/>
      <c r="BU327" s="31"/>
      <c r="BV327" s="31"/>
      <c r="BW327" s="31"/>
      <c r="BX327" s="31"/>
      <c r="BY327" s="31"/>
      <c r="BZ327" s="31"/>
      <c r="CA327" s="31"/>
      <c r="CB327" s="31"/>
      <c r="CC327" s="31"/>
      <c r="CD327" s="31"/>
      <c r="CE327" s="31"/>
      <c r="CF327" s="31"/>
      <c r="CG327" s="31"/>
      <c r="CH327" s="31"/>
      <c r="CI327" s="31"/>
      <c r="CJ327" s="31"/>
      <c r="CK327" s="31"/>
    </row>
    <row r="328" spans="6:89" ht="15.75" customHeight="1" x14ac:dyDescent="0.15">
      <c r="F328" s="31"/>
      <c r="G328" s="31"/>
      <c r="H328" s="31"/>
      <c r="I328" s="31"/>
      <c r="J328" s="31"/>
      <c r="K328" s="31"/>
      <c r="L328" s="31"/>
      <c r="M328" s="31"/>
      <c r="N328" s="31"/>
      <c r="O328" s="31"/>
      <c r="P328" s="31"/>
      <c r="Q328" s="31"/>
      <c r="R328" s="31"/>
      <c r="S328" s="31"/>
      <c r="T328" s="31"/>
      <c r="U328" s="31"/>
      <c r="V328" s="31"/>
      <c r="W328" s="31"/>
      <c r="X328" s="31"/>
      <c r="Y328" s="31"/>
      <c r="Z328" s="31"/>
      <c r="AA328" s="31"/>
      <c r="AB328" s="31"/>
      <c r="AC328" s="31"/>
      <c r="AD328" s="31"/>
      <c r="AE328" s="31"/>
      <c r="AF328" s="31"/>
      <c r="AG328" s="31"/>
      <c r="AH328" s="31"/>
      <c r="AI328" s="31"/>
      <c r="AJ328" s="31"/>
      <c r="AK328" s="31"/>
      <c r="AL328" s="31"/>
      <c r="AM328" s="31"/>
      <c r="AN328" s="31"/>
      <c r="AO328" s="31"/>
      <c r="AP328" s="31"/>
      <c r="AQ328" s="31"/>
      <c r="AR328" s="31"/>
      <c r="AS328" s="31"/>
      <c r="AT328" s="31"/>
      <c r="AU328" s="31"/>
      <c r="AV328" s="31"/>
      <c r="AW328" s="31"/>
      <c r="AX328" s="31"/>
      <c r="AY328" s="31"/>
      <c r="AZ328" s="31"/>
      <c r="BA328" s="31"/>
      <c r="BB328" s="31"/>
      <c r="BC328" s="31"/>
      <c r="BD328" s="31"/>
      <c r="BE328" s="31"/>
      <c r="BF328" s="31"/>
      <c r="BG328" s="31"/>
      <c r="BH328" s="31"/>
      <c r="BI328" s="31"/>
      <c r="BJ328" s="31"/>
      <c r="BK328" s="31"/>
      <c r="BL328" s="31"/>
      <c r="BM328" s="31"/>
      <c r="BN328" s="31"/>
      <c r="BO328" s="31"/>
      <c r="BP328" s="31"/>
      <c r="BQ328" s="31"/>
      <c r="BR328" s="31"/>
      <c r="BS328" s="31"/>
      <c r="BT328" s="31"/>
      <c r="BU328" s="31"/>
      <c r="BV328" s="31"/>
      <c r="BW328" s="31"/>
      <c r="BX328" s="31"/>
      <c r="BY328" s="31"/>
      <c r="BZ328" s="31"/>
      <c r="CA328" s="31"/>
      <c r="CB328" s="31"/>
      <c r="CC328" s="31"/>
      <c r="CD328" s="31"/>
      <c r="CE328" s="31"/>
      <c r="CF328" s="31"/>
      <c r="CG328" s="31"/>
      <c r="CH328" s="31"/>
      <c r="CI328" s="31"/>
      <c r="CJ328" s="31"/>
      <c r="CK328" s="31"/>
    </row>
    <row r="329" spans="6:89" ht="15.75" customHeight="1" x14ac:dyDescent="0.15">
      <c r="F329" s="31"/>
      <c r="G329" s="31"/>
      <c r="H329" s="31"/>
      <c r="I329" s="31"/>
      <c r="J329" s="31"/>
      <c r="K329" s="31"/>
      <c r="L329" s="31"/>
      <c r="M329" s="31"/>
      <c r="N329" s="31"/>
      <c r="O329" s="31"/>
      <c r="P329" s="31"/>
      <c r="Q329" s="31"/>
      <c r="R329" s="31"/>
      <c r="S329" s="31"/>
      <c r="T329" s="31"/>
      <c r="U329" s="31"/>
      <c r="V329" s="31"/>
      <c r="W329" s="31"/>
      <c r="X329" s="31"/>
      <c r="Y329" s="31"/>
      <c r="Z329" s="31"/>
      <c r="AA329" s="31"/>
      <c r="AB329" s="31"/>
      <c r="AC329" s="31"/>
      <c r="AD329" s="31"/>
      <c r="AE329" s="31"/>
      <c r="AF329" s="31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</row>
    <row r="330" spans="6:89" ht="15.75" customHeight="1" x14ac:dyDescent="0.15">
      <c r="F330" s="31"/>
      <c r="G330" s="31"/>
      <c r="H330" s="31"/>
      <c r="I330" s="31"/>
      <c r="J330" s="31"/>
      <c r="K330" s="31"/>
      <c r="L330" s="31"/>
      <c r="M330" s="31"/>
      <c r="N330" s="31"/>
      <c r="O330" s="31"/>
      <c r="P330" s="31"/>
      <c r="Q330" s="31"/>
      <c r="R330" s="31"/>
      <c r="S330" s="31"/>
      <c r="T330" s="31"/>
      <c r="U330" s="31"/>
      <c r="V330" s="31"/>
      <c r="W330" s="31"/>
      <c r="X330" s="31"/>
      <c r="Y330" s="31"/>
      <c r="Z330" s="31"/>
      <c r="AA330" s="31"/>
      <c r="AB330" s="31"/>
      <c r="AC330" s="31"/>
      <c r="AD330" s="31"/>
      <c r="AE330" s="31"/>
      <c r="AF330" s="31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</row>
    <row r="331" spans="6:89" ht="15.75" customHeight="1" x14ac:dyDescent="0.15">
      <c r="F331" s="31"/>
      <c r="G331" s="31"/>
      <c r="H331" s="31"/>
      <c r="I331" s="31"/>
      <c r="J331" s="31"/>
      <c r="K331" s="31"/>
      <c r="L331" s="31"/>
      <c r="M331" s="31"/>
      <c r="N331" s="31"/>
      <c r="O331" s="31"/>
      <c r="P331" s="31"/>
      <c r="Q331" s="31"/>
      <c r="R331" s="31"/>
      <c r="S331" s="31"/>
      <c r="T331" s="31"/>
      <c r="U331" s="31"/>
      <c r="V331" s="31"/>
      <c r="W331" s="31"/>
      <c r="X331" s="31"/>
      <c r="Y331" s="31"/>
      <c r="Z331" s="31"/>
      <c r="AA331" s="31"/>
      <c r="AB331" s="31"/>
      <c r="AC331" s="31"/>
      <c r="AD331" s="31"/>
      <c r="AE331" s="31"/>
      <c r="AF331" s="31"/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</row>
    <row r="332" spans="6:89" ht="15.75" customHeight="1" x14ac:dyDescent="0.15">
      <c r="F332" s="31"/>
      <c r="G332" s="31"/>
      <c r="H332" s="31"/>
      <c r="I332" s="31"/>
      <c r="J332" s="31"/>
      <c r="K332" s="31"/>
      <c r="L332" s="31"/>
      <c r="M332" s="31"/>
      <c r="N332" s="31"/>
      <c r="O332" s="31"/>
      <c r="P332" s="31"/>
      <c r="Q332" s="31"/>
      <c r="R332" s="31"/>
      <c r="S332" s="31"/>
      <c r="T332" s="31"/>
      <c r="U332" s="31"/>
      <c r="V332" s="31"/>
      <c r="W332" s="31"/>
      <c r="X332" s="31"/>
      <c r="Y332" s="31"/>
      <c r="Z332" s="31"/>
      <c r="AA332" s="31"/>
      <c r="AB332" s="31"/>
      <c r="AC332" s="31"/>
      <c r="AD332" s="31"/>
      <c r="AE332" s="31"/>
      <c r="AF332" s="31"/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</row>
    <row r="333" spans="6:89" ht="15.75" customHeight="1" x14ac:dyDescent="0.15">
      <c r="F333" s="31"/>
      <c r="G333" s="31"/>
      <c r="H333" s="31"/>
      <c r="I333" s="31"/>
      <c r="J333" s="31"/>
      <c r="K333" s="31"/>
      <c r="L333" s="31"/>
      <c r="M333" s="31"/>
      <c r="N333" s="31"/>
      <c r="O333" s="31"/>
      <c r="P333" s="31"/>
      <c r="Q333" s="31"/>
      <c r="R333" s="31"/>
      <c r="S333" s="31"/>
      <c r="T333" s="31"/>
      <c r="U333" s="31"/>
      <c r="V333" s="31"/>
      <c r="W333" s="31"/>
      <c r="X333" s="31"/>
      <c r="Y333" s="31"/>
      <c r="Z333" s="31"/>
      <c r="AA333" s="31"/>
      <c r="AB333" s="31"/>
      <c r="AC333" s="31"/>
      <c r="AD333" s="31"/>
      <c r="AE333" s="31"/>
      <c r="AF333" s="31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</row>
    <row r="334" spans="6:89" ht="15.75" customHeight="1" x14ac:dyDescent="0.15">
      <c r="F334" s="31"/>
      <c r="G334" s="31"/>
      <c r="H334" s="31"/>
      <c r="I334" s="31"/>
      <c r="J334" s="31"/>
      <c r="K334" s="31"/>
      <c r="L334" s="31"/>
      <c r="M334" s="31"/>
      <c r="N334" s="31"/>
      <c r="O334" s="31"/>
      <c r="P334" s="31"/>
      <c r="Q334" s="31"/>
      <c r="R334" s="31"/>
      <c r="S334" s="31"/>
      <c r="T334" s="31"/>
      <c r="U334" s="31"/>
      <c r="V334" s="31"/>
      <c r="W334" s="31"/>
      <c r="X334" s="31"/>
      <c r="Y334" s="31"/>
      <c r="Z334" s="31"/>
      <c r="AA334" s="31"/>
      <c r="AB334" s="31"/>
      <c r="AC334" s="31"/>
      <c r="AD334" s="31"/>
      <c r="AE334" s="31"/>
      <c r="AF334" s="31"/>
      <c r="AG334" s="31"/>
      <c r="AH334" s="31"/>
      <c r="AI334" s="31"/>
      <c r="AJ334" s="31"/>
      <c r="AK334" s="31"/>
      <c r="AL334" s="31"/>
      <c r="AM334" s="31"/>
      <c r="AN334" s="31"/>
      <c r="AO334" s="31"/>
      <c r="AP334" s="31"/>
      <c r="AQ334" s="31"/>
      <c r="AR334" s="31"/>
      <c r="AS334" s="31"/>
      <c r="AT334" s="31"/>
      <c r="AU334" s="31"/>
      <c r="AV334" s="31"/>
      <c r="AW334" s="31"/>
      <c r="AX334" s="31"/>
      <c r="AY334" s="31"/>
      <c r="AZ334" s="31"/>
      <c r="BA334" s="31"/>
      <c r="BB334" s="31"/>
      <c r="BC334" s="31"/>
      <c r="BD334" s="31"/>
      <c r="BE334" s="31"/>
      <c r="BF334" s="31"/>
      <c r="BG334" s="31"/>
      <c r="BH334" s="31"/>
      <c r="BI334" s="31"/>
      <c r="BJ334" s="31"/>
      <c r="BK334" s="31"/>
      <c r="BL334" s="31"/>
      <c r="BM334" s="31"/>
      <c r="BN334" s="31"/>
      <c r="BO334" s="31"/>
      <c r="BP334" s="31"/>
      <c r="BQ334" s="31"/>
      <c r="BR334" s="31"/>
      <c r="BS334" s="31"/>
      <c r="BT334" s="31"/>
      <c r="BU334" s="31"/>
      <c r="BV334" s="31"/>
      <c r="BW334" s="31"/>
      <c r="BX334" s="31"/>
      <c r="BY334" s="31"/>
      <c r="BZ334" s="31"/>
      <c r="CA334" s="31"/>
      <c r="CB334" s="31"/>
      <c r="CC334" s="31"/>
      <c r="CD334" s="31"/>
      <c r="CE334" s="31"/>
      <c r="CF334" s="31"/>
      <c r="CG334" s="31"/>
      <c r="CH334" s="31"/>
      <c r="CI334" s="31"/>
      <c r="CJ334" s="31"/>
      <c r="CK334" s="31"/>
    </row>
    <row r="335" spans="6:89" ht="15.75" customHeight="1" x14ac:dyDescent="0.15">
      <c r="F335" s="31"/>
      <c r="G335" s="31"/>
      <c r="H335" s="31"/>
      <c r="I335" s="31"/>
      <c r="J335" s="31"/>
      <c r="K335" s="31"/>
      <c r="L335" s="31"/>
      <c r="M335" s="31"/>
      <c r="N335" s="31"/>
      <c r="O335" s="31"/>
      <c r="P335" s="31"/>
      <c r="Q335" s="31"/>
      <c r="R335" s="31"/>
      <c r="S335" s="31"/>
      <c r="T335" s="31"/>
      <c r="U335" s="31"/>
      <c r="V335" s="31"/>
      <c r="W335" s="31"/>
      <c r="X335" s="31"/>
      <c r="Y335" s="31"/>
      <c r="Z335" s="31"/>
      <c r="AA335" s="31"/>
      <c r="AB335" s="31"/>
      <c r="AC335" s="31"/>
      <c r="AD335" s="31"/>
      <c r="AE335" s="31"/>
      <c r="AF335" s="31"/>
      <c r="AG335" s="31"/>
      <c r="AH335" s="31"/>
      <c r="AI335" s="31"/>
      <c r="AJ335" s="31"/>
      <c r="AK335" s="31"/>
      <c r="AL335" s="31"/>
      <c r="AM335" s="31"/>
      <c r="AN335" s="31"/>
      <c r="AO335" s="31"/>
      <c r="AP335" s="31"/>
      <c r="AQ335" s="31"/>
      <c r="AR335" s="31"/>
      <c r="AS335" s="31"/>
      <c r="AT335" s="31"/>
      <c r="AU335" s="31"/>
      <c r="AV335" s="31"/>
      <c r="AW335" s="31"/>
      <c r="AX335" s="31"/>
      <c r="AY335" s="31"/>
      <c r="AZ335" s="31"/>
      <c r="BA335" s="31"/>
      <c r="BB335" s="31"/>
      <c r="BC335" s="31"/>
      <c r="BD335" s="31"/>
      <c r="BE335" s="31"/>
      <c r="BF335" s="31"/>
      <c r="BG335" s="31"/>
      <c r="BH335" s="31"/>
      <c r="BI335" s="31"/>
      <c r="BJ335" s="31"/>
      <c r="BK335" s="31"/>
      <c r="BL335" s="31"/>
      <c r="BM335" s="31"/>
      <c r="BN335" s="31"/>
      <c r="BO335" s="31"/>
      <c r="BP335" s="31"/>
      <c r="BQ335" s="31"/>
      <c r="BR335" s="31"/>
      <c r="BS335" s="31"/>
      <c r="BT335" s="31"/>
      <c r="BU335" s="31"/>
      <c r="BV335" s="31"/>
      <c r="BW335" s="31"/>
      <c r="BX335" s="31"/>
      <c r="BY335" s="31"/>
      <c r="BZ335" s="31"/>
      <c r="CA335" s="31"/>
      <c r="CB335" s="31"/>
      <c r="CC335" s="31"/>
      <c r="CD335" s="31"/>
      <c r="CE335" s="31"/>
      <c r="CF335" s="31"/>
      <c r="CG335" s="31"/>
      <c r="CH335" s="31"/>
      <c r="CI335" s="31"/>
      <c r="CJ335" s="31"/>
      <c r="CK335" s="31"/>
    </row>
    <row r="336" spans="6:89" ht="15.75" customHeight="1" x14ac:dyDescent="0.15">
      <c r="F336" s="31"/>
      <c r="G336" s="31"/>
      <c r="H336" s="31"/>
      <c r="I336" s="31"/>
      <c r="J336" s="31"/>
      <c r="K336" s="31"/>
      <c r="L336" s="31"/>
      <c r="M336" s="31"/>
      <c r="N336" s="31"/>
      <c r="O336" s="31"/>
      <c r="P336" s="31"/>
      <c r="Q336" s="31"/>
      <c r="R336" s="31"/>
      <c r="S336" s="31"/>
      <c r="T336" s="31"/>
      <c r="U336" s="31"/>
      <c r="V336" s="31"/>
      <c r="W336" s="31"/>
      <c r="X336" s="31"/>
      <c r="Y336" s="31"/>
      <c r="Z336" s="31"/>
      <c r="AA336" s="31"/>
      <c r="AB336" s="31"/>
      <c r="AC336" s="31"/>
      <c r="AD336" s="31"/>
      <c r="AE336" s="31"/>
      <c r="AF336" s="31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</row>
    <row r="337" spans="6:89" ht="15.75" customHeight="1" x14ac:dyDescent="0.15">
      <c r="F337" s="31"/>
      <c r="G337" s="31"/>
      <c r="H337" s="31"/>
      <c r="I337" s="31"/>
      <c r="J337" s="31"/>
      <c r="K337" s="31"/>
      <c r="L337" s="31"/>
      <c r="M337" s="31"/>
      <c r="N337" s="31"/>
      <c r="O337" s="31"/>
      <c r="P337" s="31"/>
      <c r="Q337" s="31"/>
      <c r="R337" s="31"/>
      <c r="S337" s="31"/>
      <c r="T337" s="31"/>
      <c r="U337" s="31"/>
      <c r="V337" s="31"/>
      <c r="W337" s="31"/>
      <c r="X337" s="31"/>
      <c r="Y337" s="31"/>
      <c r="Z337" s="31"/>
      <c r="AA337" s="31"/>
      <c r="AB337" s="31"/>
      <c r="AC337" s="31"/>
      <c r="AD337" s="31"/>
      <c r="AE337" s="31"/>
      <c r="AF337" s="31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</row>
    <row r="338" spans="6:89" ht="15.75" customHeight="1" x14ac:dyDescent="0.15">
      <c r="F338" s="31"/>
      <c r="G338" s="31"/>
      <c r="H338" s="31"/>
      <c r="I338" s="31"/>
      <c r="J338" s="31"/>
      <c r="K338" s="31"/>
      <c r="L338" s="31"/>
      <c r="M338" s="31"/>
      <c r="N338" s="31"/>
      <c r="O338" s="31"/>
      <c r="P338" s="31"/>
      <c r="Q338" s="31"/>
      <c r="R338" s="31"/>
      <c r="S338" s="31"/>
      <c r="T338" s="31"/>
      <c r="U338" s="31"/>
      <c r="V338" s="31"/>
      <c r="W338" s="31"/>
      <c r="X338" s="31"/>
      <c r="Y338" s="31"/>
      <c r="Z338" s="31"/>
      <c r="AA338" s="31"/>
      <c r="AB338" s="31"/>
      <c r="AC338" s="31"/>
      <c r="AD338" s="31"/>
      <c r="AE338" s="31"/>
      <c r="AF338" s="31"/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</row>
    <row r="339" spans="6:89" ht="15.75" customHeight="1" x14ac:dyDescent="0.15">
      <c r="F339" s="31"/>
      <c r="G339" s="31"/>
      <c r="H339" s="31"/>
      <c r="I339" s="31"/>
      <c r="J339" s="31"/>
      <c r="K339" s="31"/>
      <c r="L339" s="31"/>
      <c r="M339" s="31"/>
      <c r="N339" s="31"/>
      <c r="O339" s="31"/>
      <c r="P339" s="31"/>
      <c r="Q339" s="31"/>
      <c r="R339" s="31"/>
      <c r="S339" s="31"/>
      <c r="T339" s="31"/>
      <c r="U339" s="31"/>
      <c r="V339" s="31"/>
      <c r="W339" s="31"/>
      <c r="X339" s="31"/>
      <c r="Y339" s="31"/>
      <c r="Z339" s="31"/>
      <c r="AA339" s="31"/>
      <c r="AB339" s="31"/>
      <c r="AC339" s="31"/>
      <c r="AD339" s="31"/>
      <c r="AE339" s="31"/>
      <c r="AF339" s="31"/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</row>
    <row r="340" spans="6:89" ht="15.75" customHeight="1" x14ac:dyDescent="0.15">
      <c r="F340" s="31"/>
      <c r="G340" s="31"/>
      <c r="H340" s="31"/>
      <c r="I340" s="31"/>
      <c r="J340" s="31"/>
      <c r="K340" s="31"/>
      <c r="L340" s="31"/>
      <c r="M340" s="31"/>
      <c r="N340" s="31"/>
      <c r="O340" s="31"/>
      <c r="P340" s="31"/>
      <c r="Q340" s="31"/>
      <c r="R340" s="31"/>
      <c r="S340" s="31"/>
      <c r="T340" s="31"/>
      <c r="U340" s="31"/>
      <c r="V340" s="31"/>
      <c r="W340" s="31"/>
      <c r="X340" s="31"/>
      <c r="Y340" s="31"/>
      <c r="Z340" s="31"/>
      <c r="AA340" s="31"/>
      <c r="AB340" s="31"/>
      <c r="AC340" s="31"/>
      <c r="AD340" s="31"/>
      <c r="AE340" s="31"/>
      <c r="AF340" s="31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</row>
    <row r="341" spans="6:89" ht="15.75" customHeight="1" x14ac:dyDescent="0.15">
      <c r="F341" s="31"/>
      <c r="G341" s="31"/>
      <c r="H341" s="31"/>
      <c r="I341" s="31"/>
      <c r="J341" s="31"/>
      <c r="K341" s="31"/>
      <c r="L341" s="31"/>
      <c r="M341" s="31"/>
      <c r="N341" s="31"/>
      <c r="O341" s="31"/>
      <c r="P341" s="31"/>
      <c r="Q341" s="31"/>
      <c r="R341" s="31"/>
      <c r="S341" s="31"/>
      <c r="T341" s="31"/>
      <c r="U341" s="31"/>
      <c r="V341" s="31"/>
      <c r="W341" s="31"/>
      <c r="X341" s="31"/>
      <c r="Y341" s="31"/>
      <c r="Z341" s="31"/>
      <c r="AA341" s="31"/>
      <c r="AB341" s="31"/>
      <c r="AC341" s="31"/>
      <c r="AD341" s="31"/>
      <c r="AE341" s="31"/>
      <c r="AF341" s="31"/>
      <c r="AG341" s="31"/>
      <c r="AH341" s="31"/>
      <c r="AI341" s="31"/>
      <c r="AJ341" s="31"/>
      <c r="AK341" s="31"/>
      <c r="AL341" s="31"/>
      <c r="AM341" s="31"/>
      <c r="AN341" s="31"/>
      <c r="AO341" s="31"/>
      <c r="AP341" s="31"/>
      <c r="AQ341" s="31"/>
      <c r="AR341" s="31"/>
      <c r="AS341" s="31"/>
      <c r="AT341" s="31"/>
      <c r="AU341" s="31"/>
      <c r="AV341" s="31"/>
      <c r="AW341" s="31"/>
      <c r="AX341" s="31"/>
      <c r="AY341" s="31"/>
      <c r="AZ341" s="31"/>
      <c r="BA341" s="31"/>
      <c r="BB341" s="31"/>
      <c r="BC341" s="31"/>
      <c r="BD341" s="31"/>
      <c r="BE341" s="31"/>
      <c r="BF341" s="31"/>
      <c r="BG341" s="31"/>
      <c r="BH341" s="31"/>
      <c r="BI341" s="31"/>
      <c r="BJ341" s="31"/>
      <c r="BK341" s="31"/>
      <c r="BL341" s="31"/>
      <c r="BM341" s="31"/>
      <c r="BN341" s="31"/>
      <c r="BO341" s="31"/>
      <c r="BP341" s="31"/>
      <c r="BQ341" s="31"/>
      <c r="BR341" s="31"/>
      <c r="BS341" s="31"/>
      <c r="BT341" s="31"/>
      <c r="BU341" s="31"/>
      <c r="BV341" s="31"/>
      <c r="BW341" s="31"/>
      <c r="BX341" s="31"/>
      <c r="BY341" s="31"/>
      <c r="BZ341" s="31"/>
      <c r="CA341" s="31"/>
      <c r="CB341" s="31"/>
      <c r="CC341" s="31"/>
      <c r="CD341" s="31"/>
      <c r="CE341" s="31"/>
      <c r="CF341" s="31"/>
      <c r="CG341" s="31"/>
      <c r="CH341" s="31"/>
      <c r="CI341" s="31"/>
      <c r="CJ341" s="31"/>
      <c r="CK341" s="31"/>
    </row>
    <row r="342" spans="6:89" ht="15.75" customHeight="1" x14ac:dyDescent="0.15">
      <c r="F342" s="31"/>
      <c r="G342" s="31"/>
      <c r="H342" s="31"/>
      <c r="I342" s="31"/>
      <c r="J342" s="31"/>
      <c r="K342" s="31"/>
      <c r="L342" s="31"/>
      <c r="M342" s="31"/>
      <c r="N342" s="31"/>
      <c r="O342" s="31"/>
      <c r="P342" s="31"/>
      <c r="Q342" s="31"/>
      <c r="R342" s="31"/>
      <c r="S342" s="31"/>
      <c r="T342" s="31"/>
      <c r="U342" s="31"/>
      <c r="V342" s="31"/>
      <c r="W342" s="31"/>
      <c r="X342" s="31"/>
      <c r="Y342" s="31"/>
      <c r="Z342" s="31"/>
      <c r="AA342" s="31"/>
      <c r="AB342" s="31"/>
      <c r="AC342" s="31"/>
      <c r="AD342" s="31"/>
      <c r="AE342" s="31"/>
      <c r="AF342" s="31"/>
      <c r="AG342" s="31"/>
      <c r="AH342" s="31"/>
      <c r="AI342" s="31"/>
      <c r="AJ342" s="31"/>
      <c r="AK342" s="31"/>
      <c r="AL342" s="31"/>
      <c r="AM342" s="31"/>
      <c r="AN342" s="31"/>
      <c r="AO342" s="31"/>
      <c r="AP342" s="31"/>
      <c r="AQ342" s="31"/>
      <c r="AR342" s="31"/>
      <c r="AS342" s="31"/>
      <c r="AT342" s="31"/>
      <c r="AU342" s="31"/>
      <c r="AV342" s="31"/>
      <c r="AW342" s="31"/>
      <c r="AX342" s="31"/>
      <c r="AY342" s="31"/>
      <c r="AZ342" s="31"/>
      <c r="BA342" s="31"/>
      <c r="BB342" s="31"/>
      <c r="BC342" s="31"/>
      <c r="BD342" s="31"/>
      <c r="BE342" s="31"/>
      <c r="BF342" s="31"/>
      <c r="BG342" s="31"/>
      <c r="BH342" s="31"/>
      <c r="BI342" s="31"/>
      <c r="BJ342" s="31"/>
      <c r="BK342" s="31"/>
      <c r="BL342" s="31"/>
      <c r="BM342" s="31"/>
      <c r="BN342" s="31"/>
      <c r="BO342" s="31"/>
      <c r="BP342" s="31"/>
      <c r="BQ342" s="31"/>
      <c r="BR342" s="31"/>
      <c r="BS342" s="31"/>
      <c r="BT342" s="31"/>
      <c r="BU342" s="31"/>
      <c r="BV342" s="31"/>
      <c r="BW342" s="31"/>
      <c r="BX342" s="31"/>
      <c r="BY342" s="31"/>
      <c r="BZ342" s="31"/>
      <c r="CA342" s="31"/>
      <c r="CB342" s="31"/>
      <c r="CC342" s="31"/>
      <c r="CD342" s="31"/>
      <c r="CE342" s="31"/>
      <c r="CF342" s="31"/>
      <c r="CG342" s="31"/>
      <c r="CH342" s="31"/>
      <c r="CI342" s="31"/>
      <c r="CJ342" s="31"/>
      <c r="CK342" s="31"/>
    </row>
  </sheetData>
  <sheetProtection sheet="1" objects="1" scenarios="1"/>
  <protectedRanges>
    <protectedRange sqref="C3:C4" name="Range1"/>
  </protectedRange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2019-02-05T05:53:06Z</dcterms:created>
  <dcterms:modified xsi:type="dcterms:W3CDTF">2020-09-28T21:45:42Z</dcterms:modified>
</cp:coreProperties>
</file>